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IegVS\Desktop\МУМ\"/>
    </mc:Choice>
  </mc:AlternateContent>
  <bookViews>
    <workbookView xWindow="0" yWindow="0" windowWidth="23040" windowHeight="9192" tabRatio="500"/>
  </bookViews>
  <sheets>
    <sheet name="Лист1" sheetId="1" r:id="rId1"/>
  </sheets>
  <calcPr calcId="999999"/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F21" i="1"/>
  <c r="E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<sst xmlns="http://schemas.openxmlformats.org/spreadsheetml/2006/main" count="69" uniqueCount="36">
  <si>
    <t>Образовательная организация</t>
  </si>
  <si>
    <t>Ведомственная принадлежность</t>
  </si>
  <si>
    <t>Количество зачислений</t>
  </si>
  <si>
    <t>Охват дополнительным образованием (количество используемых сертификатов)</t>
  </si>
  <si>
    <t>Наименование</t>
  </si>
  <si>
    <t>ИНН</t>
  </si>
  <si>
    <t>Муниципалитет</t>
  </si>
  <si>
    <t xml:space="preserve">Техническая </t>
  </si>
  <si>
    <t>Спортивная</t>
  </si>
  <si>
    <t>Художественная</t>
  </si>
  <si>
    <t>Естественнонаучная</t>
  </si>
  <si>
    <t>Туристско-краеведческая</t>
  </si>
  <si>
    <t>Социальная</t>
  </si>
  <si>
    <t>Всего</t>
  </si>
  <si>
    <t>МБУ ДО ДЮЦ С. ЧУГУЕВКА</t>
  </si>
  <si>
    <t>Чугуевский муниципальный район</t>
  </si>
  <si>
    <t>Орган власти, осуществляющий управление в сфере образования и науки</t>
  </si>
  <si>
    <t>МКОУ СОШ ИМ. А. А. ФАДЕЕВА С. ЧУГУЕВКА</t>
  </si>
  <si>
    <t>МКОУ СОШ № 5 С.ШУМНЫЙ</t>
  </si>
  <si>
    <t>МБОУ "СОШ № 2" С. ЧУГУЕВКА</t>
  </si>
  <si>
    <t>МКОУ СОШ №3 С. БУЛЫГА-ФАДЕЕВО</t>
  </si>
  <si>
    <t>МКОУ СОШ № 6 С. САМАРКА</t>
  </si>
  <si>
    <t>МКДОУ ДС № 3 ОВ С.ЧУГУЕВКА</t>
  </si>
  <si>
    <t>МКОУ НОШ №25 с.Чугуевка</t>
  </si>
  <si>
    <t>МКОУ СОШ №15 С. СОКОЛОВКА</t>
  </si>
  <si>
    <t>Муниципальное казённое общеобразовательное учреждение "Средняя общеобразовательная школа № 9" с. Каменка Чгуевского района Приморского края</t>
  </si>
  <si>
    <t>МКОУ СОШ № 4 с. Кокшаровка</t>
  </si>
  <si>
    <t>МКОУ СОШ № 8 С. УБОРКА</t>
  </si>
  <si>
    <t>МКОУ СОШ № 11 С. ВЕРХНЯЯ БРЕЕВКА</t>
  </si>
  <si>
    <t>МКОУ ООШ № 21 с. Пшеницыно</t>
  </si>
  <si>
    <t>МКОУ СОШ №14 с. Ленино</t>
  </si>
  <si>
    <t>МКОУ ООШ № 22 С. ИЗЮБРИНЫЙ ЧУГУЕВСКОГО РАЙОНА ПРИМОРСКОГО КРАЯ</t>
  </si>
  <si>
    <t>МКОУ СОШ № 10 С. ЦВЕТКОВКА</t>
  </si>
  <si>
    <t>Прочее</t>
  </si>
  <si>
    <t>МКОУ СОШ № 7 с. Новомихайловка</t>
  </si>
  <si>
    <t>Всего по региону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</si>
</sst>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BCC"/>
        <bgColor rgb="FFFFFBCC"/>
      </patternFill>
    </fill>
    <fill>
      <patternFill patternType="solid">
        <fgColor rgb="FFFFFF00"/>
        <bgColor rgb="FFFFFF00"/>
      </patternFill>
    </fill>
    <fill>
      <patternFill patternType="solid">
        <fgColor rgb="FFADC5E7"/>
        <b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1" fontId="0" fillId="2" borderId="1" xfId="0" applyNumberFormat="1" applyFill="1" applyBorder="1" applyAlignment="1" applyProtection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1" fillId="4" borderId="1" xfId="0" applyFont="1" applyFill="1" applyBorder="1" applyAlignment="1" applyProtection="1">
      <alignment horizontal="center" vertical="center" textRotation="90" wrapText="1"/>
    </xf>
    <xf numFmtId="0" fontId="1" fillId="4" borderId="1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13" workbookViewId="0">
      <selection sqref="A1:C1"/>
    </sheetView>
  </sheetViews>
  <sheetFormatPr defaultColWidth="11.5546875" defaultRowHeight="13.2" x14ac:dyDescent="0.25"/>
  <cols>
    <col min="1" max="1" width="35.88671875" customWidth="1"/>
    <col min="2" max="3" width="18.5546875" customWidth="1"/>
    <col min="4" max="4" width="31.44140625" customWidth="1"/>
    <col min="5" max="6" width="7.77734375" customWidth="1"/>
    <col min="7" max="7" width="9.33203125" customWidth="1"/>
    <col min="8" max="8" width="8.21875" customWidth="1"/>
    <col min="9" max="9" width="9.21875" customWidth="1"/>
    <col min="10" max="10" width="8.33203125" customWidth="1"/>
    <col min="11" max="11" width="9.44140625" customWidth="1"/>
    <col min="12" max="12" width="18.21875" customWidth="1"/>
  </cols>
  <sheetData>
    <row r="1" spans="1:12" ht="12.75" customHeight="1" x14ac:dyDescent="0.25">
      <c r="A1" s="10" t="s">
        <v>0</v>
      </c>
      <c r="B1" s="10"/>
      <c r="C1" s="10"/>
      <c r="D1" s="10" t="s">
        <v>1</v>
      </c>
      <c r="E1" s="10" t="s">
        <v>2</v>
      </c>
      <c r="F1" s="10"/>
      <c r="G1" s="10"/>
      <c r="H1" s="10"/>
      <c r="I1" s="10"/>
      <c r="J1" s="10"/>
      <c r="K1" s="10"/>
      <c r="L1" s="10" t="s">
        <v>3</v>
      </c>
    </row>
    <row r="2" spans="1:12" ht="153" customHeight="1" x14ac:dyDescent="0.25">
      <c r="A2" s="4" t="s">
        <v>4</v>
      </c>
      <c r="B2" s="4" t="s">
        <v>5</v>
      </c>
      <c r="C2" s="4" t="s">
        <v>6</v>
      </c>
      <c r="D2" s="10"/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10"/>
    </row>
    <row r="3" spans="1:12" ht="12.75" customHeight="1" x14ac:dyDescent="0.25">
      <c r="A3" s="5" t="s">
        <v>14</v>
      </c>
      <c r="B3" s="6">
        <v>2534007239</v>
      </c>
      <c r="C3" s="7" t="s">
        <v>15</v>
      </c>
      <c r="D3" s="8" t="s">
        <v>16</v>
      </c>
      <c r="E3" s="7">
        <v>24</v>
      </c>
      <c r="F3" s="7">
        <v>418</v>
      </c>
      <c r="G3" s="7">
        <v>346</v>
      </c>
      <c r="H3" s="7">
        <v>0</v>
      </c>
      <c r="I3" s="7">
        <v>0</v>
      </c>
      <c r="J3" s="7">
        <v>63</v>
      </c>
      <c r="K3" s="3">
        <f t="shared" ref="K3:K20" si="0">SUM(E3:J3)</f>
        <v>851</v>
      </c>
      <c r="L3" s="3">
        <v>700</v>
      </c>
    </row>
    <row r="4" spans="1:12" ht="39.6" x14ac:dyDescent="0.25">
      <c r="A4" s="5" t="s">
        <v>17</v>
      </c>
      <c r="B4" s="6">
        <v>2534003072</v>
      </c>
      <c r="C4" s="7" t="s">
        <v>15</v>
      </c>
      <c r="D4" s="8" t="s">
        <v>16</v>
      </c>
      <c r="E4" s="7">
        <v>39</v>
      </c>
      <c r="F4" s="7">
        <v>130</v>
      </c>
      <c r="G4" s="7">
        <v>144</v>
      </c>
      <c r="H4" s="7">
        <v>160</v>
      </c>
      <c r="I4" s="7">
        <v>0</v>
      </c>
      <c r="J4" s="7">
        <v>78</v>
      </c>
      <c r="K4" s="3">
        <f t="shared" si="0"/>
        <v>551</v>
      </c>
      <c r="L4" s="3">
        <v>424</v>
      </c>
    </row>
    <row r="5" spans="1:12" ht="39.6" x14ac:dyDescent="0.25">
      <c r="A5" s="5" t="s">
        <v>18</v>
      </c>
      <c r="B5" s="6">
        <v>2534004823</v>
      </c>
      <c r="C5" s="7" t="s">
        <v>15</v>
      </c>
      <c r="D5" s="8" t="s">
        <v>16</v>
      </c>
      <c r="E5" s="7">
        <v>0</v>
      </c>
      <c r="F5" s="7">
        <v>32</v>
      </c>
      <c r="G5" s="7">
        <v>28</v>
      </c>
      <c r="H5" s="7">
        <v>8</v>
      </c>
      <c r="I5" s="7">
        <v>13</v>
      </c>
      <c r="J5" s="7">
        <v>68</v>
      </c>
      <c r="K5" s="3">
        <f t="shared" si="0"/>
        <v>149</v>
      </c>
      <c r="L5" s="3">
        <v>74</v>
      </c>
    </row>
    <row r="6" spans="1:12" ht="39.6" x14ac:dyDescent="0.25">
      <c r="A6" s="5" t="s">
        <v>19</v>
      </c>
      <c r="B6" s="6">
        <v>2534003080</v>
      </c>
      <c r="C6" s="7" t="s">
        <v>15</v>
      </c>
      <c r="D6" s="8" t="s">
        <v>16</v>
      </c>
      <c r="E6" s="7">
        <v>56</v>
      </c>
      <c r="F6" s="7">
        <v>194</v>
      </c>
      <c r="G6" s="7">
        <v>80</v>
      </c>
      <c r="H6" s="7">
        <v>50</v>
      </c>
      <c r="I6" s="7">
        <v>0</v>
      </c>
      <c r="J6" s="7">
        <v>196</v>
      </c>
      <c r="K6" s="3">
        <f t="shared" si="0"/>
        <v>576</v>
      </c>
      <c r="L6" s="3">
        <v>472</v>
      </c>
    </row>
    <row r="7" spans="1:12" ht="39.6" x14ac:dyDescent="0.25">
      <c r="A7" s="5" t="s">
        <v>20</v>
      </c>
      <c r="B7" s="6">
        <v>2534004710</v>
      </c>
      <c r="C7" s="7" t="s">
        <v>15</v>
      </c>
      <c r="D7" s="8" t="s">
        <v>16</v>
      </c>
      <c r="E7" s="7">
        <v>10</v>
      </c>
      <c r="F7" s="7">
        <v>22</v>
      </c>
      <c r="G7" s="7">
        <v>57</v>
      </c>
      <c r="H7" s="7">
        <v>15</v>
      </c>
      <c r="I7" s="7">
        <v>0</v>
      </c>
      <c r="J7" s="7">
        <v>0</v>
      </c>
      <c r="K7" s="3">
        <f t="shared" si="0"/>
        <v>104</v>
      </c>
      <c r="L7" s="3">
        <v>99</v>
      </c>
    </row>
    <row r="8" spans="1:12" ht="39.6" x14ac:dyDescent="0.25">
      <c r="A8" s="5" t="s">
        <v>21</v>
      </c>
      <c r="B8" s="6">
        <v>2534004728</v>
      </c>
      <c r="C8" s="7" t="s">
        <v>15</v>
      </c>
      <c r="D8" s="8" t="s">
        <v>16</v>
      </c>
      <c r="E8" s="7">
        <v>11</v>
      </c>
      <c r="F8" s="7">
        <v>26</v>
      </c>
      <c r="G8" s="7">
        <v>26</v>
      </c>
      <c r="H8" s="7">
        <v>29</v>
      </c>
      <c r="I8" s="7">
        <v>0</v>
      </c>
      <c r="J8" s="7">
        <v>35</v>
      </c>
      <c r="K8" s="3">
        <f t="shared" si="0"/>
        <v>127</v>
      </c>
      <c r="L8" s="3">
        <v>92</v>
      </c>
    </row>
    <row r="9" spans="1:12" ht="39.6" x14ac:dyDescent="0.25">
      <c r="A9" s="5" t="s">
        <v>22</v>
      </c>
      <c r="B9" s="6">
        <v>2534007503</v>
      </c>
      <c r="C9" s="7" t="s">
        <v>15</v>
      </c>
      <c r="D9" s="8" t="s">
        <v>16</v>
      </c>
      <c r="E9" s="7">
        <v>0</v>
      </c>
      <c r="F9" s="7">
        <v>0</v>
      </c>
      <c r="G9" s="7">
        <v>19</v>
      </c>
      <c r="H9" s="7">
        <v>0</v>
      </c>
      <c r="I9" s="7">
        <v>0</v>
      </c>
      <c r="J9" s="7">
        <v>0</v>
      </c>
      <c r="K9" s="3">
        <f t="shared" si="0"/>
        <v>19</v>
      </c>
      <c r="L9" s="3">
        <v>19</v>
      </c>
    </row>
    <row r="10" spans="1:12" ht="39.6" x14ac:dyDescent="0.25">
      <c r="A10" s="5" t="s">
        <v>23</v>
      </c>
      <c r="B10" s="6">
        <v>2534004703</v>
      </c>
      <c r="C10" s="7" t="s">
        <v>15</v>
      </c>
      <c r="D10" s="8" t="s">
        <v>16</v>
      </c>
      <c r="E10" s="7">
        <v>0</v>
      </c>
      <c r="F10" s="7">
        <v>54</v>
      </c>
      <c r="G10" s="7">
        <v>10</v>
      </c>
      <c r="H10" s="7">
        <v>81</v>
      </c>
      <c r="I10" s="7">
        <v>0</v>
      </c>
      <c r="J10" s="7">
        <v>77</v>
      </c>
      <c r="K10" s="3">
        <f t="shared" si="0"/>
        <v>222</v>
      </c>
      <c r="L10" s="3">
        <v>104</v>
      </c>
    </row>
    <row r="11" spans="1:12" ht="39.6" x14ac:dyDescent="0.25">
      <c r="A11" s="5" t="s">
        <v>24</v>
      </c>
      <c r="B11" s="6">
        <v>2534004679</v>
      </c>
      <c r="C11" s="7" t="s">
        <v>15</v>
      </c>
      <c r="D11" s="8" t="s">
        <v>16</v>
      </c>
      <c r="E11" s="7">
        <v>0</v>
      </c>
      <c r="F11" s="7">
        <v>0</v>
      </c>
      <c r="G11" s="7">
        <v>35</v>
      </c>
      <c r="H11" s="7">
        <v>53</v>
      </c>
      <c r="I11" s="7">
        <v>0</v>
      </c>
      <c r="J11" s="7">
        <v>39</v>
      </c>
      <c r="K11" s="3">
        <f t="shared" si="0"/>
        <v>127</v>
      </c>
      <c r="L11" s="3">
        <v>107</v>
      </c>
    </row>
    <row r="12" spans="1:12" ht="66" x14ac:dyDescent="0.25">
      <c r="A12" s="5" t="s">
        <v>25</v>
      </c>
      <c r="B12" s="6">
        <v>2534000515</v>
      </c>
      <c r="C12" s="7" t="s">
        <v>15</v>
      </c>
      <c r="D12" s="8" t="s">
        <v>16</v>
      </c>
      <c r="E12" s="7">
        <v>17</v>
      </c>
      <c r="F12" s="7">
        <v>29</v>
      </c>
      <c r="G12" s="7">
        <v>32</v>
      </c>
      <c r="H12" s="7">
        <v>10</v>
      </c>
      <c r="I12" s="7">
        <v>0</v>
      </c>
      <c r="J12" s="7">
        <v>15</v>
      </c>
      <c r="K12" s="3">
        <f t="shared" si="0"/>
        <v>103</v>
      </c>
      <c r="L12" s="3">
        <v>63</v>
      </c>
    </row>
    <row r="13" spans="1:12" ht="39.6" x14ac:dyDescent="0.25">
      <c r="A13" s="5" t="s">
        <v>26</v>
      </c>
      <c r="B13" s="6">
        <v>2534004735</v>
      </c>
      <c r="C13" s="7" t="s">
        <v>15</v>
      </c>
      <c r="D13" s="8" t="s">
        <v>16</v>
      </c>
      <c r="E13" s="7">
        <v>0</v>
      </c>
      <c r="F13" s="7">
        <v>45</v>
      </c>
      <c r="G13" s="7">
        <v>13</v>
      </c>
      <c r="H13" s="7">
        <v>0</v>
      </c>
      <c r="I13" s="7">
        <v>0</v>
      </c>
      <c r="J13" s="7">
        <v>42</v>
      </c>
      <c r="K13" s="3">
        <f t="shared" si="0"/>
        <v>100</v>
      </c>
      <c r="L13" s="3">
        <v>85</v>
      </c>
    </row>
    <row r="14" spans="1:12" ht="39.6" x14ac:dyDescent="0.25">
      <c r="A14" s="5" t="s">
        <v>27</v>
      </c>
      <c r="B14" s="6">
        <v>2534004661</v>
      </c>
      <c r="C14" s="7" t="s">
        <v>15</v>
      </c>
      <c r="D14" s="8" t="s">
        <v>16</v>
      </c>
      <c r="E14" s="7">
        <v>14</v>
      </c>
      <c r="F14" s="7">
        <v>60</v>
      </c>
      <c r="G14" s="7">
        <v>41</v>
      </c>
      <c r="H14" s="7">
        <v>0</v>
      </c>
      <c r="I14" s="7">
        <v>0</v>
      </c>
      <c r="J14" s="7">
        <v>0</v>
      </c>
      <c r="K14" s="3">
        <f t="shared" si="0"/>
        <v>115</v>
      </c>
      <c r="L14" s="3">
        <v>82</v>
      </c>
    </row>
    <row r="15" spans="1:12" ht="39.6" x14ac:dyDescent="0.25">
      <c r="A15" s="5" t="s">
        <v>28</v>
      </c>
      <c r="B15" s="6">
        <v>2534004982</v>
      </c>
      <c r="C15" s="7" t="s">
        <v>15</v>
      </c>
      <c r="D15" s="8" t="s">
        <v>16</v>
      </c>
      <c r="E15" s="7">
        <v>6</v>
      </c>
      <c r="F15" s="7">
        <v>43</v>
      </c>
      <c r="G15" s="7">
        <v>20</v>
      </c>
      <c r="H15" s="7">
        <v>0</v>
      </c>
      <c r="I15" s="7">
        <v>10</v>
      </c>
      <c r="J15" s="7">
        <v>10</v>
      </c>
      <c r="K15" s="3">
        <f t="shared" si="0"/>
        <v>89</v>
      </c>
      <c r="L15" s="3">
        <v>89</v>
      </c>
    </row>
    <row r="16" spans="1:12" ht="39.6" x14ac:dyDescent="0.25">
      <c r="A16" s="5" t="s">
        <v>29</v>
      </c>
      <c r="B16" s="6">
        <v>2534005055</v>
      </c>
      <c r="C16" s="7" t="s">
        <v>15</v>
      </c>
      <c r="D16" s="8" t="s">
        <v>16</v>
      </c>
      <c r="E16" s="7">
        <v>5</v>
      </c>
      <c r="F16" s="7">
        <v>0</v>
      </c>
      <c r="G16" s="7">
        <v>25</v>
      </c>
      <c r="H16" s="7">
        <v>0</v>
      </c>
      <c r="I16" s="7">
        <v>0</v>
      </c>
      <c r="J16" s="7">
        <v>0</v>
      </c>
      <c r="K16" s="3">
        <f t="shared" si="0"/>
        <v>30</v>
      </c>
      <c r="L16" s="3">
        <v>15</v>
      </c>
    </row>
    <row r="17" spans="1:12" ht="39.6" x14ac:dyDescent="0.25">
      <c r="A17" s="5" t="s">
        <v>30</v>
      </c>
      <c r="B17" s="6">
        <v>2534004654</v>
      </c>
      <c r="C17" s="7" t="s">
        <v>15</v>
      </c>
      <c r="D17" s="8" t="s">
        <v>16</v>
      </c>
      <c r="E17" s="7">
        <v>0</v>
      </c>
      <c r="F17" s="7">
        <v>21</v>
      </c>
      <c r="G17" s="7">
        <v>2</v>
      </c>
      <c r="H17" s="7">
        <v>7</v>
      </c>
      <c r="I17" s="7">
        <v>0</v>
      </c>
      <c r="J17" s="7">
        <v>17</v>
      </c>
      <c r="K17" s="3">
        <f t="shared" si="0"/>
        <v>47</v>
      </c>
      <c r="L17" s="3">
        <v>40</v>
      </c>
    </row>
    <row r="18" spans="1:12" ht="39.6" x14ac:dyDescent="0.25">
      <c r="A18" s="5" t="s">
        <v>31</v>
      </c>
      <c r="B18" s="6">
        <v>2534004527</v>
      </c>
      <c r="C18" s="7" t="s">
        <v>15</v>
      </c>
      <c r="D18" s="8" t="s">
        <v>16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3">
        <f t="shared" si="0"/>
        <v>0</v>
      </c>
      <c r="L18" s="3">
        <v>0</v>
      </c>
    </row>
    <row r="19" spans="1:12" ht="39.6" x14ac:dyDescent="0.25">
      <c r="A19" s="5" t="s">
        <v>32</v>
      </c>
      <c r="B19" s="6">
        <v>2534004647</v>
      </c>
      <c r="C19" s="7" t="s">
        <v>15</v>
      </c>
      <c r="D19" s="8" t="s">
        <v>33</v>
      </c>
      <c r="E19" s="7">
        <v>0</v>
      </c>
      <c r="F19" s="7">
        <v>12</v>
      </c>
      <c r="G19" s="7">
        <v>35</v>
      </c>
      <c r="H19" s="7">
        <v>0</v>
      </c>
      <c r="I19" s="7">
        <v>0</v>
      </c>
      <c r="J19" s="7">
        <v>0</v>
      </c>
      <c r="K19" s="3">
        <f t="shared" si="0"/>
        <v>47</v>
      </c>
      <c r="L19" s="3">
        <v>44</v>
      </c>
    </row>
    <row r="20" spans="1:12" ht="39.6" x14ac:dyDescent="0.25">
      <c r="A20" s="5" t="s">
        <v>34</v>
      </c>
      <c r="B20" s="6">
        <v>2534004686</v>
      </c>
      <c r="C20" s="7" t="s">
        <v>15</v>
      </c>
      <c r="D20" s="8" t="s">
        <v>16</v>
      </c>
      <c r="E20" s="7">
        <v>0</v>
      </c>
      <c r="F20" s="7">
        <v>12</v>
      </c>
      <c r="G20" s="7">
        <v>30</v>
      </c>
      <c r="H20" s="7">
        <v>9</v>
      </c>
      <c r="I20" s="7">
        <v>23</v>
      </c>
      <c r="J20" s="7">
        <v>24</v>
      </c>
      <c r="K20" s="3">
        <f t="shared" si="0"/>
        <v>98</v>
      </c>
      <c r="L20" s="3">
        <v>68</v>
      </c>
    </row>
    <row r="21" spans="1:12" x14ac:dyDescent="0.25">
      <c r="A21" s="11" t="s">
        <v>35</v>
      </c>
      <c r="B21" s="12"/>
      <c r="C21" s="12"/>
      <c r="D21" s="12"/>
      <c r="E21" s="1">
        <f t="shared" ref="E21:K21" si="1">SUM(E3:E20)</f>
        <v>182</v>
      </c>
      <c r="F21" s="1">
        <f t="shared" si="1"/>
        <v>1098</v>
      </c>
      <c r="G21" s="1">
        <f t="shared" si="1"/>
        <v>943</v>
      </c>
      <c r="H21" s="1">
        <f t="shared" si="1"/>
        <v>422</v>
      </c>
      <c r="I21" s="1">
        <f t="shared" si="1"/>
        <v>46</v>
      </c>
      <c r="J21" s="1">
        <f t="shared" si="1"/>
        <v>664</v>
      </c>
      <c r="K21" s="2">
        <f t="shared" si="1"/>
        <v>3355</v>
      </c>
      <c r="L21" s="2">
        <v>2195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D1:D2"/>
    <mergeCell ref="E1:K1"/>
    <mergeCell ref="L1:L2"/>
    <mergeCell ref="A21:D21"/>
  </mergeCells>
  <pageMargins left="0.78749999999999998" right="0.78749999999999998" top="1.0527777777778" bottom="1.0527777777778" header="0.78749999999999998" footer="0.78749999999999998"/>
  <pageSetup paperSize="9" orientation="portrait" useFirstPageNumber="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OIegVS</dc:creator>
  <cp:keywords/>
  <dc:description/>
  <cp:lastModifiedBy>OIegVS</cp:lastModifiedBy>
  <dcterms:created xsi:type="dcterms:W3CDTF">2018-10-29T17:08:13Z</dcterms:created>
  <dcterms:modified xsi:type="dcterms:W3CDTF">2022-08-03T07:00:04Z</dcterms:modified>
  <cp:category/>
</cp:coreProperties>
</file>