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795" windowHeight="7185" activeTab="0"/>
  </bookViews>
  <sheets>
    <sheet name="на 01.07 " sheetId="1" r:id="rId1"/>
  </sheets>
  <definedNames>
    <definedName name="_xlnm.Print_Area" localSheetId="0">'на 01.07 '!$A$1:$H$30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<sst xmlns="http://schemas.openxmlformats.org/spreadsheetml/2006/main" count="29" uniqueCount="29">
  <si>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учреждения</t>
  </si>
  <si>
    <t>Кол-во учреждений  шт.</t>
  </si>
  <si>
    <t>ВСЕГО</t>
  </si>
  <si>
    <t xml:space="preserve">Учреждения  образования : </t>
  </si>
  <si>
    <t>Учреждения культуры :</t>
  </si>
  <si>
    <t>Численность муниципальных служащих, работников муниципальных учреждений</t>
  </si>
  <si>
    <t>Фактические расходы на оплату труда          (тыс.руб.)</t>
  </si>
  <si>
    <t>Общеобразовательные   учреждения</t>
  </si>
  <si>
    <t>Учреждения дополнительного образования детей</t>
  </si>
  <si>
    <t>Органы местного самоуправления администраци Чугуевского МО</t>
  </si>
  <si>
    <t>Учреждения дошкольного образования детей</t>
  </si>
  <si>
    <t>ДЮЦ</t>
  </si>
  <si>
    <t>ДМШ</t>
  </si>
  <si>
    <t>МКУ "ЦООУ"</t>
  </si>
  <si>
    <t>ЦХО</t>
  </si>
  <si>
    <t>СКС</t>
  </si>
  <si>
    <t>Редакция газеты "Наше время"</t>
  </si>
  <si>
    <t>МКУ "ЦОДУК"</t>
  </si>
  <si>
    <t>МКУ "ЦКБО"</t>
  </si>
  <si>
    <t xml:space="preserve">Итого по учреждениям  образования </t>
  </si>
  <si>
    <t xml:space="preserve">Итого по учреждениям доп.  образования </t>
  </si>
  <si>
    <t xml:space="preserve">Итого по учреждениям  культуры </t>
  </si>
  <si>
    <t>Средняя з/п за отчетный период</t>
  </si>
  <si>
    <t>Муниципальные учреждения</t>
  </si>
  <si>
    <t>МБУ ФОК</t>
  </si>
  <si>
    <t>Прочие учреждения:</t>
  </si>
  <si>
    <t>Итого прочие учреждения:</t>
  </si>
  <si>
    <t>Учреждения физической культуры и спорта</t>
  </si>
  <si>
    <r>
      <t xml:space="preserve">Сведения о численности муниципальных служащих органов местного самоуправления и работников муниципальных  учреждений  Чугуевского муниципального  округа и фактических расходах на оплату их труда        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 xml:space="preserve">   за  первый квартал 2024 года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</si>
</sst>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3" fontId="2" fillId="0" borderId="2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2" fillId="0" borderId="3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6" fillId="33" borderId="22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2" fillId="0" borderId="4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5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0"/>
  <sheetViews>
    <sheetView tabSelected="1" view="pageBreakPreview" zoomScaleSheetLayoutView="100" zoomScalePageLayoutView="0" workbookViewId="0" topLeftCell="C1">
      <selection activeCell="O25" sqref="O25"/>
    </sheetView>
  </sheetViews>
  <sheetFormatPr defaultColWidth="9.00390625" defaultRowHeight="12.75"/>
  <cols>
    <col min="1" max="2" width="0" style="0" hidden="1" customWidth="1"/>
    <col min="3" max="3" width="8.125" style="3" customWidth="1"/>
    <col min="4" max="4" width="34.625" style="3" customWidth="1"/>
    <col min="5" max="5" width="15.25390625" style="0" customWidth="1"/>
    <col min="6" max="6" width="18.75390625" style="0" customWidth="1"/>
    <col min="7" max="7" width="22.875" style="0" customWidth="1"/>
    <col min="8" max="8" width="0.37109375" style="0" customWidth="1"/>
    <col min="9" max="9" width="10.125" style="0" bestFit="1" customWidth="1"/>
  </cols>
  <sheetData>
    <row r="1" spans="3:10" ht="18.75">
      <c r="C1" s="87" t="s">
        <v>28</v>
      </c>
      <c r="D1" s="87"/>
      <c r="E1" s="87"/>
      <c r="F1" s="87"/>
      <c r="G1" s="87"/>
      <c r="H1" s="1"/>
      <c r="I1" s="1"/>
      <c r="J1" s="1"/>
    </row>
    <row r="2" spans="3:10" ht="97.5" customHeight="1">
      <c r="C2" s="87"/>
      <c r="D2" s="87"/>
      <c r="E2" s="87"/>
      <c r="F2" s="87"/>
      <c r="G2" s="87"/>
      <c r="H2" s="1"/>
      <c r="I2" s="1"/>
      <c r="J2" s="1"/>
    </row>
    <row r="3" ht="15.75" thickBot="1"/>
    <row r="4" spans="3:15" ht="94.5" customHeight="1" thickBot="1">
      <c r="C4" s="88" t="s">
        <v>0</v>
      </c>
      <c r="D4" s="89"/>
      <c r="E4" s="25" t="s">
        <v>1</v>
      </c>
      <c r="F4" s="26" t="s">
        <v>5</v>
      </c>
      <c r="G4" s="27" t="s">
        <v>6</v>
      </c>
      <c r="H4" s="28" t="s">
        <v>22</v>
      </c>
      <c r="J4" s="2"/>
      <c r="K4" s="2"/>
      <c r="L4" s="2"/>
      <c r="M4" s="2"/>
      <c r="N4" s="2"/>
      <c r="O4" s="2"/>
    </row>
    <row r="5" spans="3:15" ht="34.5" customHeight="1" thickBot="1">
      <c r="C5" s="90" t="s">
        <v>9</v>
      </c>
      <c r="D5" s="91"/>
      <c r="E5" s="31">
        <v>4</v>
      </c>
      <c r="F5" s="32">
        <v>97</v>
      </c>
      <c r="G5" s="35">
        <v>17758.2</v>
      </c>
      <c r="H5" s="33">
        <f>G5/F5/6*1000</f>
        <v>30512.37113402062</v>
      </c>
      <c r="J5" s="2"/>
      <c r="K5" s="2"/>
      <c r="L5" s="2"/>
      <c r="M5" s="2"/>
      <c r="N5" s="2"/>
      <c r="O5" s="2"/>
    </row>
    <row r="6" spans="3:15" ht="40.5" customHeight="1" thickBot="1">
      <c r="C6" s="98" t="s">
        <v>23</v>
      </c>
      <c r="D6" s="99"/>
      <c r="E6" s="34">
        <v>37</v>
      </c>
      <c r="F6" s="34">
        <v>997</v>
      </c>
      <c r="G6" s="34">
        <v>144983.52</v>
      </c>
      <c r="H6" s="29">
        <f>G6/F6/6*1000</f>
        <v>24236.629889669002</v>
      </c>
      <c r="J6" s="2"/>
      <c r="K6" s="2"/>
      <c r="L6" s="2"/>
      <c r="M6" s="2"/>
      <c r="N6" s="2"/>
      <c r="O6" s="2"/>
    </row>
    <row r="7" spans="3:15" ht="18" customHeight="1" thickBot="1">
      <c r="C7" s="92" t="s">
        <v>3</v>
      </c>
      <c r="D7" s="93"/>
      <c r="E7" s="12"/>
      <c r="F7" s="13"/>
      <c r="G7" s="36"/>
      <c r="H7" s="30"/>
      <c r="J7" s="2"/>
      <c r="K7" s="2"/>
      <c r="L7" s="2"/>
      <c r="M7" s="2"/>
      <c r="N7" s="2"/>
      <c r="O7" s="2"/>
    </row>
    <row r="8" spans="3:15" ht="24" customHeight="1" thickBot="1">
      <c r="C8" s="94" t="s">
        <v>7</v>
      </c>
      <c r="D8" s="95"/>
      <c r="E8" s="5">
        <v>18</v>
      </c>
      <c r="F8" s="8">
        <v>503</v>
      </c>
      <c r="G8" s="37">
        <v>82274</v>
      </c>
      <c r="H8" s="29">
        <f aca="true" t="shared" si="0" ref="H8:H26">G8/F8/6*1000</f>
        <v>27261.100066269053</v>
      </c>
      <c r="J8" s="2"/>
      <c r="K8" s="2"/>
      <c r="L8" s="2"/>
      <c r="M8" s="2"/>
      <c r="N8" s="2"/>
      <c r="O8" s="2"/>
    </row>
    <row r="9" spans="3:8" ht="35.25" customHeight="1" thickBot="1">
      <c r="C9" s="80" t="s">
        <v>10</v>
      </c>
      <c r="D9" s="81"/>
      <c r="E9" s="22">
        <v>10</v>
      </c>
      <c r="F9" s="23">
        <v>212.6</v>
      </c>
      <c r="G9" s="38">
        <v>25539.1</v>
      </c>
      <c r="H9" s="29">
        <f t="shared" si="0"/>
        <v>20021.244904358733</v>
      </c>
    </row>
    <row r="10" spans="3:8" ht="23.25" customHeight="1" thickBot="1">
      <c r="C10" s="96" t="s">
        <v>19</v>
      </c>
      <c r="D10" s="97"/>
      <c r="E10" s="20">
        <v>28</v>
      </c>
      <c r="F10" s="21">
        <v>715</v>
      </c>
      <c r="G10" s="39">
        <v>107813.1</v>
      </c>
      <c r="H10" s="29">
        <f t="shared" si="0"/>
        <v>25131.258741258745</v>
      </c>
    </row>
    <row r="11" spans="3:8" ht="35.25" customHeight="1" thickBot="1">
      <c r="C11" s="82" t="s">
        <v>8</v>
      </c>
      <c r="D11" s="83"/>
      <c r="E11" s="5"/>
      <c r="F11" s="8"/>
      <c r="G11" s="37"/>
      <c r="H11" s="29"/>
    </row>
    <row r="12" spans="3:8" ht="27.75" customHeight="1" thickBot="1">
      <c r="C12" s="84" t="s">
        <v>11</v>
      </c>
      <c r="D12" s="85"/>
      <c r="E12" s="6">
        <v>1</v>
      </c>
      <c r="F12" s="9">
        <v>30.9</v>
      </c>
      <c r="G12" s="40">
        <v>5516.5</v>
      </c>
      <c r="H12" s="29">
        <f t="shared" si="0"/>
        <v>29754.58468176915</v>
      </c>
    </row>
    <row r="13" spans="3:8" ht="28.5" customHeight="1" thickBot="1">
      <c r="C13" s="100" t="s">
        <v>12</v>
      </c>
      <c r="D13" s="101"/>
      <c r="E13" s="44">
        <v>1</v>
      </c>
      <c r="F13" s="45">
        <v>9</v>
      </c>
      <c r="G13" s="46">
        <v>1612.2</v>
      </c>
      <c r="H13" s="29">
        <f t="shared" si="0"/>
        <v>29855.555555555555</v>
      </c>
    </row>
    <row r="14" spans="3:8" ht="30.75" customHeight="1" thickBot="1">
      <c r="C14" s="60" t="s">
        <v>20</v>
      </c>
      <c r="D14" s="61"/>
      <c r="E14" s="20">
        <v>2</v>
      </c>
      <c r="F14" s="21">
        <v>39.9</v>
      </c>
      <c r="G14" s="39">
        <v>7128.7</v>
      </c>
      <c r="H14" s="29">
        <f t="shared" si="0"/>
        <v>29777.36006683375</v>
      </c>
    </row>
    <row r="15" spans="3:8" ht="21" customHeight="1" thickBot="1">
      <c r="C15" s="76" t="s">
        <v>4</v>
      </c>
      <c r="D15" s="77"/>
      <c r="E15" s="10"/>
      <c r="F15" s="11"/>
      <c r="G15" s="41"/>
      <c r="H15" s="29"/>
    </row>
    <row r="16" spans="3:8" ht="24" customHeight="1" thickBot="1">
      <c r="C16" s="78" t="s">
        <v>18</v>
      </c>
      <c r="D16" s="79"/>
      <c r="E16" s="44">
        <v>1</v>
      </c>
      <c r="F16" s="45">
        <v>45</v>
      </c>
      <c r="G16" s="46">
        <v>7498.7</v>
      </c>
      <c r="H16" s="29">
        <f t="shared" si="0"/>
        <v>27772.962962962964</v>
      </c>
    </row>
    <row r="17" spans="3:8" ht="23.25" customHeight="1" thickBot="1">
      <c r="C17" s="57" t="s">
        <v>21</v>
      </c>
      <c r="D17" s="58"/>
      <c r="E17" s="7">
        <v>1</v>
      </c>
      <c r="F17" s="47">
        <v>45</v>
      </c>
      <c r="G17" s="48">
        <v>7498.7</v>
      </c>
      <c r="H17" s="29">
        <f t="shared" si="0"/>
        <v>27772.962962962964</v>
      </c>
    </row>
    <row r="18" spans="3:8" ht="34.5" customHeight="1" thickBot="1">
      <c r="C18" s="59" t="s">
        <v>27</v>
      </c>
      <c r="D18" s="59"/>
      <c r="E18" s="43">
        <v>1</v>
      </c>
      <c r="F18" s="43">
        <v>29</v>
      </c>
      <c r="G18" s="43">
        <v>3264.5</v>
      </c>
      <c r="H18" s="29">
        <f t="shared" si="0"/>
        <v>18761.494252873566</v>
      </c>
    </row>
    <row r="19" spans="3:8" ht="23.25" customHeight="1" thickBot="1">
      <c r="C19" s="72" t="s">
        <v>24</v>
      </c>
      <c r="D19" s="73"/>
      <c r="E19" s="49">
        <v>1</v>
      </c>
      <c r="F19" s="49">
        <v>28.9</v>
      </c>
      <c r="G19" s="50">
        <v>3264.5</v>
      </c>
      <c r="H19" s="29"/>
    </row>
    <row r="20" spans="3:8" ht="23.25" customHeight="1" thickBot="1">
      <c r="C20" s="86" t="s">
        <v>25</v>
      </c>
      <c r="D20" s="73"/>
      <c r="E20" s="43"/>
      <c r="F20" s="43"/>
      <c r="G20" s="43"/>
      <c r="H20" s="29"/>
    </row>
    <row r="21" spans="3:8" ht="24" customHeight="1" thickBot="1">
      <c r="C21" s="74" t="s">
        <v>17</v>
      </c>
      <c r="D21" s="75"/>
      <c r="E21" s="51">
        <v>1</v>
      </c>
      <c r="F21" s="8">
        <v>63.5</v>
      </c>
      <c r="G21" s="37">
        <v>6289.9</v>
      </c>
      <c r="H21" s="29">
        <f t="shared" si="0"/>
        <v>16508.923884514435</v>
      </c>
    </row>
    <row r="22" spans="3:8" ht="20.25" customHeight="1" thickBot="1">
      <c r="C22" s="64" t="s">
        <v>13</v>
      </c>
      <c r="D22" s="65"/>
      <c r="E22" s="15">
        <v>1</v>
      </c>
      <c r="F22" s="14">
        <v>42</v>
      </c>
      <c r="G22" s="42">
        <v>5645.5</v>
      </c>
      <c r="H22" s="29">
        <f t="shared" si="0"/>
        <v>22402.777777777774</v>
      </c>
    </row>
    <row r="23" spans="3:8" ht="16.5" thickBot="1">
      <c r="C23" s="66" t="s">
        <v>14</v>
      </c>
      <c r="D23" s="67"/>
      <c r="E23" s="52">
        <v>1</v>
      </c>
      <c r="F23" s="53">
        <v>24</v>
      </c>
      <c r="G23" s="42">
        <v>2291</v>
      </c>
      <c r="H23" s="29">
        <f t="shared" si="0"/>
        <v>15909.72222222222</v>
      </c>
    </row>
    <row r="24" spans="3:8" ht="16.5" thickBot="1">
      <c r="C24" s="68" t="s">
        <v>15</v>
      </c>
      <c r="D24" s="69"/>
      <c r="E24" s="52">
        <v>1</v>
      </c>
      <c r="F24" s="14">
        <v>31</v>
      </c>
      <c r="G24" s="42">
        <v>3990.8</v>
      </c>
      <c r="H24" s="29">
        <f t="shared" si="0"/>
        <v>21455.913978494624</v>
      </c>
    </row>
    <row r="25" spans="3:8" ht="16.5" thickBot="1">
      <c r="C25" s="70" t="s">
        <v>16</v>
      </c>
      <c r="D25" s="71"/>
      <c r="E25" s="54">
        <v>1</v>
      </c>
      <c r="F25" s="55">
        <v>7</v>
      </c>
      <c r="G25" s="56">
        <v>1062</v>
      </c>
      <c r="H25" s="29">
        <f t="shared" si="0"/>
        <v>25285.71428571429</v>
      </c>
    </row>
    <row r="26" spans="3:8" ht="16.5" thickBot="1">
      <c r="C26" s="86" t="s">
        <v>26</v>
      </c>
      <c r="D26" s="73"/>
      <c r="E26" s="43">
        <v>5</v>
      </c>
      <c r="F26" s="43">
        <v>168</v>
      </c>
      <c r="G26" s="43">
        <v>19279.2</v>
      </c>
      <c r="H26" s="29">
        <f t="shared" si="0"/>
        <v>19126.190476190477</v>
      </c>
    </row>
    <row r="27" spans="3:9" s="19" customFormat="1" ht="25.5" customHeight="1" thickBot="1">
      <c r="C27" s="60" t="s">
        <v>2</v>
      </c>
      <c r="D27" s="61"/>
      <c r="E27" s="21">
        <f>E5+E6</f>
        <v>41</v>
      </c>
      <c r="F27" s="21">
        <f>F5+F6</f>
        <v>1094</v>
      </c>
      <c r="G27" s="21">
        <f>G5+G6</f>
        <v>162741.72</v>
      </c>
      <c r="H27" s="21">
        <f>H5+H6</f>
        <v>54749.00102368962</v>
      </c>
      <c r="I27" s="24"/>
    </row>
    <row r="28" spans="3:9" ht="18.75" hidden="1">
      <c r="C28" s="16"/>
      <c r="D28" s="16"/>
      <c r="E28" s="7"/>
      <c r="F28" s="7"/>
      <c r="G28" s="7"/>
      <c r="I28" s="4"/>
    </row>
    <row r="29" spans="3:9" ht="21" customHeight="1" hidden="1">
      <c r="C29" s="18"/>
      <c r="D29" s="18"/>
      <c r="E29" s="17"/>
      <c r="F29" s="17"/>
      <c r="G29" s="17"/>
      <c r="I29" s="4"/>
    </row>
    <row r="30" spans="3:7" ht="186" customHeight="1" hidden="1">
      <c r="C30" s="62"/>
      <c r="D30" s="63"/>
      <c r="E30" s="63"/>
      <c r="F30" s="63"/>
      <c r="G30" s="63"/>
    </row>
  </sheetData>
  <sheetProtection/>
  <mergeCells count="26">
    <mergeCell ref="C20:D20"/>
    <mergeCell ref="C26:D26"/>
    <mergeCell ref="C1:G2"/>
    <mergeCell ref="C4:D4"/>
    <mergeCell ref="C5:D5"/>
    <mergeCell ref="C7:D7"/>
    <mergeCell ref="C8:D8"/>
    <mergeCell ref="C10:D10"/>
    <mergeCell ref="C6:D6"/>
    <mergeCell ref="C13:D13"/>
    <mergeCell ref="C15:D15"/>
    <mergeCell ref="C16:D16"/>
    <mergeCell ref="C9:D9"/>
    <mergeCell ref="C11:D11"/>
    <mergeCell ref="C12:D12"/>
    <mergeCell ref="C14:D14"/>
    <mergeCell ref="C17:D17"/>
    <mergeCell ref="C18:D18"/>
    <mergeCell ref="C27:D27"/>
    <mergeCell ref="C30:G30"/>
    <mergeCell ref="C22:D22"/>
    <mergeCell ref="C23:D23"/>
    <mergeCell ref="C24:D24"/>
    <mergeCell ref="C25:D25"/>
    <mergeCell ref="C19:D19"/>
    <mergeCell ref="C21:D21"/>
  </mergeCells>
  <printOptions/>
  <pageMargins left="0.8267716535433072" right="0" top="0.7480314960629921" bottom="0" header="0.31496062992125984" footer="0.31496062992125984"/>
  <pageSetup fitToWidth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Владивостока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Gorshenina</dc:creator>
  <cp:keywords/>
  <dc:description/>
  <cp:lastModifiedBy>glavbux</cp:lastModifiedBy>
  <cp:lastPrinted>2024-02-21T04:45:21Z</cp:lastPrinted>
  <dcterms:created xsi:type="dcterms:W3CDTF">2008-10-26T23:49:18Z</dcterms:created>
  <dcterms:modified xsi:type="dcterms:W3CDTF">2024-05-21T00:51:32Z</dcterms:modified>
  <cp:category/>
  <cp:version/>
  <cp:contentType/>
  <cp:contentStatus/>
</cp:coreProperties>
</file>