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бюджета'!$10:$12</definedName>
    <definedName name="_xlnm.Print_Area" localSheetId="0">'без учета счетов бюджета'!$A$1:$AL$21</definedName>
  </definedNames>
  <calcPr calcId="144525"/>
</workbook>
</file>

<file path=xl/calcChain.xml><?xml version="1.0" encoding="utf-8"?>
<calcChain xmlns="http://schemas.openxmlformats.org/spreadsheetml/2006/main">
  <c r="AH14" i="2" l="1"/>
  <c r="AH15" i="2"/>
  <c r="AH16" i="2"/>
  <c r="AH17" i="2"/>
  <c r="AH18" i="2"/>
  <c r="AH19" i="2"/>
  <c r="AH20" i="2"/>
  <c r="AH13" i="2"/>
</calcChain>
</file>

<file path=xl/sharedStrings.xml><?xml version="1.0" encoding="utf-8"?>
<sst xmlns="http://schemas.openxmlformats.org/spreadsheetml/2006/main" count="84" uniqueCount="35">
  <si>
    <t>(в рублях)</t>
  </si>
  <si>
    <t>Наименование показателя</t>
  </si>
  <si>
    <t>Код расходов</t>
  </si>
  <si>
    <t>КОСГУ</t>
  </si>
  <si>
    <t/>
  </si>
  <si>
    <t>Утвержденные бюджетные назначения</t>
  </si>
  <si>
    <t>Кассовое исполнение</t>
  </si>
  <si>
    <t>Остаток росписи/плана</t>
  </si>
  <si>
    <t>Процент исполнения</t>
  </si>
  <si>
    <t>Ведом-ство</t>
  </si>
  <si>
    <t>Раздел, под-раздел</t>
  </si>
  <si>
    <t xml:space="preserve">Целевая статья </t>
  </si>
  <si>
    <t>Вид расхода</t>
  </si>
  <si>
    <t>Администрация Чугуевского муниципального района</t>
  </si>
  <si>
    <t>951</t>
  </si>
  <si>
    <t>0000</t>
  </si>
  <si>
    <t>0000000000</t>
  </si>
  <si>
    <t>000</t>
  </si>
  <si>
    <t>Прочая закупка товаров, работ и услуг</t>
  </si>
  <si>
    <t>244</t>
  </si>
  <si>
    <t>ВСЕГО РАСХОДОВ:</t>
  </si>
  <si>
    <t xml:space="preserve">к проекту  решения Думы </t>
  </si>
  <si>
    <t>Чугуевского муниципального округа</t>
  </si>
  <si>
    <t>от "____" ________ 20___ года № ____</t>
  </si>
  <si>
    <t xml:space="preserve">Приложение 8      </t>
  </si>
  <si>
    <t>Резервный фонд Администрации Чугуевского муниципального района</t>
  </si>
  <si>
    <t>0111</t>
  </si>
  <si>
    <t>9999929010</t>
  </si>
  <si>
    <t>Резервные средства</t>
  </si>
  <si>
    <t>870</t>
  </si>
  <si>
    <t>0309</t>
  </si>
  <si>
    <t>1003</t>
  </si>
  <si>
    <t>Пособия, компенсации и иные социальные выплаты гражданам, кроме публичных нормативных обязательств</t>
  </si>
  <si>
    <t>321</t>
  </si>
  <si>
    <t>Показатели исполнения ассигнований резервного фонда  за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</si>
</sst>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2"/>
      <color rgb="FF000000"/>
      <name val="Times New Roman"/>
    </font>
    <font>
      <sz val="11"/>
      <color rgb="FF000000"/>
      <name val="Calibri"/>
      <scheme val="minor"/>
    </font>
    <font>
      <b/>
      <sz val="12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2">
    <xf numFmtId="0" fontId="0" fillId="0" borderId="0"/>
    <xf numFmtId="0" fontId="1" fillId="0" borderId="1">
      <alignment horizontal="right" wrapText="1"/>
    </xf>
    <xf numFmtId="0" fontId="2" fillId="0" borderId="1"/>
    <xf numFmtId="0" fontId="1" fillId="0" borderId="1">
      <alignment wrapText="1"/>
    </xf>
    <xf numFmtId="0" fontId="1" fillId="0" borderId="1"/>
    <xf numFmtId="0" fontId="3" fillId="0" borderId="1">
      <alignment horizontal="center" wrapText="1"/>
    </xf>
    <xf numFmtId="0" fontId="3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2" borderId="2">
      <alignment horizontal="center" vertical="center" wrapText="1"/>
    </xf>
    <xf numFmtId="0" fontId="1" fillId="2" borderId="3"/>
    <xf numFmtId="0" fontId="3" fillId="0" borderId="2">
      <alignment vertical="top" wrapText="1"/>
    </xf>
    <xf numFmtId="49" fontId="3" fillId="0" borderId="2">
      <alignment horizontal="center" vertical="top" shrinkToFit="1"/>
    </xf>
    <xf numFmtId="4" fontId="3" fillId="0" borderId="2">
      <alignment horizontal="right" vertical="top" shrinkToFit="1"/>
    </xf>
    <xf numFmtId="10" fontId="3" fillId="0" borderId="2">
      <alignment horizontal="right" vertical="top" shrinkToFit="1"/>
    </xf>
    <xf numFmtId="0" fontId="1" fillId="0" borderId="2">
      <alignment vertical="top" wrapText="1"/>
    </xf>
    <xf numFmtId="49" fontId="1" fillId="0" borderId="2">
      <alignment horizontal="center" vertical="top" shrinkToFit="1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3" fillId="0" borderId="2">
      <alignment horizontal="left" vertical="center"/>
    </xf>
    <xf numFmtId="4" fontId="3" fillId="0" borderId="2">
      <alignment horizontal="right" vertical="center" shrinkToFit="1"/>
    </xf>
    <xf numFmtId="10" fontId="3" fillId="0" borderId="2">
      <alignment horizontal="right" vertical="center" shrinkToFit="1"/>
    </xf>
    <xf numFmtId="0" fontId="2" fillId="0" borderId="1">
      <alignment vertical="center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3" borderId="1"/>
    <xf numFmtId="49" fontId="1" fillId="0" borderId="2">
      <alignment horizontal="left" vertical="top" wrapText="1" indent="2"/>
    </xf>
    <xf numFmtId="0" fontId="5" fillId="0" borderId="1"/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1" fillId="0" borderId="1" xfId="4" applyNumberFormat="1" applyProtection="1"/>
    <xf numFmtId="0" fontId="3" fillId="0" borderId="1" xfId="5" applyNumberFormat="1" applyProtection="1">
      <alignment horizontal="center" wrapText="1"/>
    </xf>
    <xf numFmtId="0" fontId="3" fillId="0" borderId="1" xfId="6" applyNumberFormat="1" applyProtection="1">
      <alignment horizontal="center"/>
    </xf>
    <xf numFmtId="0" fontId="1" fillId="2" borderId="2" xfId="9" applyNumberFormat="1" applyProtection="1">
      <alignment horizontal="center" vertical="center" wrapText="1"/>
    </xf>
    <xf numFmtId="0" fontId="1" fillId="2" borderId="3" xfId="10" applyNumberFormat="1" applyProtection="1"/>
    <xf numFmtId="0" fontId="3" fillId="0" borderId="2" xfId="11" applyNumberFormat="1" applyProtection="1">
      <alignment vertical="top" wrapText="1"/>
    </xf>
    <xf numFmtId="49" fontId="3" fillId="0" borderId="2" xfId="12" applyNumberFormat="1" applyProtection="1">
      <alignment horizontal="center" vertical="top" shrinkToFit="1"/>
    </xf>
    <xf numFmtId="4" fontId="3" fillId="0" borderId="2" xfId="13" applyNumberFormat="1" applyProtection="1">
      <alignment horizontal="right" vertical="top" shrinkToFit="1"/>
    </xf>
    <xf numFmtId="10" fontId="3" fillId="0" borderId="2" xfId="14" applyNumberFormat="1" applyProtection="1">
      <alignment horizontal="right" vertical="top" shrinkToFit="1"/>
    </xf>
    <xf numFmtId="0" fontId="1" fillId="0" borderId="2" xfId="15" applyNumberFormat="1" applyProtection="1">
      <alignment vertical="top" wrapText="1"/>
    </xf>
    <xf numFmtId="49" fontId="1" fillId="0" borderId="2" xfId="16" applyNumberFormat="1" applyProtection="1">
      <alignment horizontal="center" vertical="top" shrinkToFit="1"/>
    </xf>
    <xf numFmtId="4" fontId="1" fillId="0" borderId="2" xfId="17" applyNumberFormat="1" applyProtection="1">
      <alignment horizontal="right" vertical="top" shrinkToFit="1"/>
    </xf>
    <xf numFmtId="10" fontId="1" fillId="0" borderId="2" xfId="18" applyNumberFormat="1" applyProtection="1">
      <alignment horizontal="right" vertical="top" shrinkToFit="1"/>
    </xf>
    <xf numFmtId="4" fontId="3" fillId="0" borderId="2" xfId="20" applyNumberFormat="1" applyProtection="1">
      <alignment horizontal="right" vertical="center" shrinkToFit="1"/>
    </xf>
    <xf numFmtId="10" fontId="3" fillId="0" borderId="2" xfId="21" applyNumberFormat="1" applyProtection="1">
      <alignment horizontal="right" vertical="center" shrinkToFit="1"/>
    </xf>
    <xf numFmtId="0" fontId="2" fillId="0" borderId="1" xfId="22" applyNumberFormat="1" applyProtection="1">
      <alignment vertical="center"/>
    </xf>
    <xf numFmtId="0" fontId="1" fillId="0" borderId="1" xfId="23" applyNumberFormat="1" applyProtection="1">
      <alignment horizontal="left" wrapText="1"/>
    </xf>
    <xf numFmtId="0" fontId="1" fillId="0" borderId="1" xfId="23" applyNumberFormat="1" applyProtection="1">
      <alignment horizontal="left" wrapText="1"/>
    </xf>
    <xf numFmtId="0" fontId="1" fillId="0" borderId="1" xfId="23">
      <alignment horizontal="left" wrapText="1"/>
    </xf>
    <xf numFmtId="0" fontId="3" fillId="0" borderId="2" xfId="19" applyNumberFormat="1" applyProtection="1">
      <alignment horizontal="left" vertical="center"/>
    </xf>
    <xf numFmtId="0" fontId="3" fillId="0" borderId="2" xfId="19">
      <alignment horizontal="left" vertical="center"/>
    </xf>
    <xf numFmtId="0" fontId="1" fillId="0" borderId="2" xfId="8" applyNumberFormat="1" applyProtection="1">
      <alignment horizontal="center" vertical="center" wrapText="1"/>
    </xf>
    <xf numFmtId="0" fontId="1" fillId="0" borderId="2" xfId="8">
      <alignment horizontal="center" vertical="center" wrapText="1"/>
    </xf>
    <xf numFmtId="0" fontId="1" fillId="2" borderId="2" xfId="9" applyNumberFormat="1" applyProtection="1">
      <alignment horizontal="center" vertical="center" wrapText="1"/>
    </xf>
    <xf numFmtId="0" fontId="1" fillId="2" borderId="2" xfId="9">
      <alignment horizontal="center" vertical="center" wrapText="1"/>
    </xf>
    <xf numFmtId="0" fontId="1" fillId="0" borderId="1" xfId="3" applyNumberFormat="1" applyProtection="1">
      <alignment wrapText="1"/>
    </xf>
    <xf numFmtId="0" fontId="1" fillId="0" borderId="1" xfId="3">
      <alignment wrapText="1"/>
    </xf>
    <xf numFmtId="0" fontId="3" fillId="0" borderId="1" xfId="5" applyNumberFormat="1" applyProtection="1">
      <alignment horizontal="center" wrapText="1"/>
    </xf>
    <xf numFmtId="0" fontId="3" fillId="0" borderId="1" xfId="5">
      <alignment horizontal="center" wrapText="1"/>
    </xf>
    <xf numFmtId="0" fontId="1" fillId="0" borderId="1" xfId="7" applyNumberFormat="1" applyProtection="1">
      <alignment horizontal="right"/>
    </xf>
    <xf numFmtId="0" fontId="1" fillId="0" borderId="1" xfId="7">
      <alignment horizontal="right"/>
    </xf>
    <xf numFmtId="0" fontId="1" fillId="0" borderId="1" xfId="1" applyNumberFormat="1" applyAlignment="1" applyProtection="1">
      <alignment horizontal="right" wrapText="1"/>
    </xf>
    <xf numFmtId="0" fontId="1" fillId="0" borderId="1" xfId="1" applyNumberFormat="1" applyProtection="1">
      <alignment horizontal="right" wrapText="1"/>
    </xf>
  </cellXfs>
  <cellStyles count="32">
    <cellStyle name="br" xfId="26"/>
    <cellStyle name="col" xfId="25"/>
    <cellStyle name="style0" xfId="27"/>
    <cellStyle name="td" xfId="28"/>
    <cellStyle name="tr" xfId="24"/>
    <cellStyle name="xl21" xfId="29"/>
    <cellStyle name="xl22" xfId="8"/>
    <cellStyle name="xl23" xfId="30"/>
    <cellStyle name="xl24" xfId="4"/>
    <cellStyle name="xl25" xfId="16"/>
    <cellStyle name="xl26" xfId="31"/>
    <cellStyle name="xl27" xfId="19"/>
    <cellStyle name="xl28" xfId="17"/>
    <cellStyle name="xl29" xfId="20"/>
    <cellStyle name="xl30" xfId="3"/>
    <cellStyle name="xl31" xfId="9"/>
    <cellStyle name="xl32" xfId="10"/>
    <cellStyle name="xl33" xfId="23"/>
    <cellStyle name="xl34" xfId="5"/>
    <cellStyle name="xl35" xfId="18"/>
    <cellStyle name="xl36" xfId="21"/>
    <cellStyle name="xl37" xfId="6"/>
    <cellStyle name="xl38" xfId="1"/>
    <cellStyle name="xl39" xfId="7"/>
    <cellStyle name="xl40" xfId="2"/>
    <cellStyle name="xl41" xfId="22"/>
    <cellStyle name="xl42" xfId="15"/>
    <cellStyle name="xl43" xfId="11"/>
    <cellStyle name="xl44" xfId="12"/>
    <cellStyle name="xl45" xfId="13"/>
    <cellStyle name="xl46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L22"/>
  <sheetViews>
    <sheetView showZeros="0" tabSelected="1" view="pageBreakPreview" zoomScaleNormal="100" zoomScaleSheetLayoutView="100" workbookViewId="0">
      <pane ySplit="12" topLeftCell="A13" activePane="bottomLeft" state="frozen"/>
      <selection pane="bottomLeft" activeCell="M14" sqref="M14"/>
    </sheetView>
  </sheetViews>
  <sheetFormatPr defaultRowHeight="15" outlineLevelRow="4" x14ac:dyDescent="0.25"/>
  <cols>
    <col min="1" max="1" width="52.85546875" style="1" customWidth="1"/>
    <col min="2" max="2" width="9.140625" style="1" customWidth="1"/>
    <col min="3" max="3" width="9" style="1" customWidth="1"/>
    <col min="4" max="4" width="16.42578125" style="1" customWidth="1"/>
    <col min="5" max="5" width="10" style="1" customWidth="1"/>
    <col min="6" max="12" width="9.140625" style="1" hidden="1"/>
    <col min="13" max="13" width="15.7109375" style="1" customWidth="1"/>
    <col min="14" max="29" width="9.140625" style="1" hidden="1"/>
    <col min="30" max="30" width="14.7109375" style="1" customWidth="1"/>
    <col min="31" max="33" width="9.140625" style="1" hidden="1"/>
    <col min="34" max="34" width="13.28515625" style="1" customWidth="1"/>
    <col min="35" max="37" width="9.140625" style="1" hidden="1"/>
    <col min="38" max="38" width="1.5703125" style="1" customWidth="1"/>
    <col min="39" max="16384" width="9.140625" style="1"/>
  </cols>
  <sheetData>
    <row r="1" spans="1:38" ht="16.350000000000001" customHeight="1" x14ac:dyDescent="0.25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38" ht="16.350000000000001" customHeight="1" x14ac:dyDescent="0.25">
      <c r="A2" s="34" t="s">
        <v>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8" ht="16.350000000000001" customHeight="1" x14ac:dyDescent="0.2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4" spans="1:38" ht="15.2" customHeight="1" x14ac:dyDescent="0.2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</row>
    <row r="5" spans="1:38" ht="12.75" customHeight="1" x14ac:dyDescent="0.2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2"/>
    </row>
    <row r="6" spans="1:38" ht="12.75" customHeight="1" x14ac:dyDescent="0.2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2"/>
    </row>
    <row r="7" spans="1:38" ht="15.95" customHeight="1" x14ac:dyDescent="0.25">
      <c r="A7" s="30" t="s">
        <v>34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4"/>
      <c r="AK7" s="5"/>
      <c r="AL7" s="2"/>
    </row>
    <row r="8" spans="1:38" ht="15.75" customHeight="1" x14ac:dyDescent="0.25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4"/>
      <c r="AJ8" s="4"/>
      <c r="AK8" s="5"/>
      <c r="AL8" s="2"/>
    </row>
    <row r="9" spans="1:38" ht="12.75" customHeight="1" x14ac:dyDescent="0.25">
      <c r="A9" s="32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2"/>
    </row>
    <row r="10" spans="1:38" ht="16.350000000000001" customHeight="1" x14ac:dyDescent="0.25">
      <c r="A10" s="24" t="s">
        <v>1</v>
      </c>
      <c r="B10" s="24" t="s">
        <v>2</v>
      </c>
      <c r="C10" s="25"/>
      <c r="D10" s="25"/>
      <c r="E10" s="25"/>
      <c r="F10" s="24" t="s">
        <v>3</v>
      </c>
      <c r="G10" s="24" t="s">
        <v>4</v>
      </c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26" t="s">
        <v>5</v>
      </c>
      <c r="N10" s="26" t="s">
        <v>4</v>
      </c>
      <c r="O10" s="26" t="s">
        <v>4</v>
      </c>
      <c r="P10" s="26" t="s">
        <v>4</v>
      </c>
      <c r="Q10" s="26" t="s">
        <v>4</v>
      </c>
      <c r="R10" s="26" t="s">
        <v>4</v>
      </c>
      <c r="S10" s="26" t="s">
        <v>4</v>
      </c>
      <c r="T10" s="26" t="s">
        <v>4</v>
      </c>
      <c r="U10" s="26" t="s">
        <v>4</v>
      </c>
      <c r="V10" s="26" t="s">
        <v>4</v>
      </c>
      <c r="W10" s="7"/>
      <c r="X10" s="26" t="s">
        <v>4</v>
      </c>
      <c r="Y10" s="26" t="s">
        <v>4</v>
      </c>
      <c r="Z10" s="26" t="s">
        <v>4</v>
      </c>
      <c r="AA10" s="26" t="s">
        <v>4</v>
      </c>
      <c r="AB10" s="26" t="s">
        <v>4</v>
      </c>
      <c r="AC10" s="7"/>
      <c r="AD10" s="26" t="s">
        <v>6</v>
      </c>
      <c r="AE10" s="7"/>
      <c r="AF10" s="26" t="s">
        <v>4</v>
      </c>
      <c r="AG10" s="26" t="s">
        <v>7</v>
      </c>
      <c r="AH10" s="26" t="s">
        <v>8</v>
      </c>
      <c r="AI10" s="24" t="s">
        <v>4</v>
      </c>
      <c r="AJ10" s="24" t="s">
        <v>4</v>
      </c>
      <c r="AK10" s="24" t="s">
        <v>4</v>
      </c>
      <c r="AL10" s="2"/>
    </row>
    <row r="11" spans="1:38" ht="26.25" customHeight="1" x14ac:dyDescent="0.25">
      <c r="A11" s="25"/>
      <c r="B11" s="24" t="s">
        <v>9</v>
      </c>
      <c r="C11" s="24" t="s">
        <v>10</v>
      </c>
      <c r="D11" s="24" t="s">
        <v>11</v>
      </c>
      <c r="E11" s="24" t="s">
        <v>12</v>
      </c>
      <c r="F11" s="25"/>
      <c r="G11" s="25"/>
      <c r="H11" s="25"/>
      <c r="I11" s="25"/>
      <c r="J11" s="25"/>
      <c r="K11" s="25"/>
      <c r="L11" s="25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6" t="s">
        <v>4</v>
      </c>
      <c r="X11" s="27"/>
      <c r="Y11" s="27"/>
      <c r="Z11" s="27"/>
      <c r="AA11" s="27"/>
      <c r="AB11" s="27"/>
      <c r="AC11" s="6" t="s">
        <v>4</v>
      </c>
      <c r="AD11" s="27"/>
      <c r="AE11" s="6" t="s">
        <v>4</v>
      </c>
      <c r="AF11" s="27"/>
      <c r="AG11" s="27"/>
      <c r="AH11" s="27"/>
      <c r="AI11" s="25"/>
      <c r="AJ11" s="25"/>
      <c r="AK11" s="25"/>
      <c r="AL11" s="2"/>
    </row>
    <row r="12" spans="1:38" ht="15.75" x14ac:dyDescent="0.2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6"/>
      <c r="X12" s="27"/>
      <c r="Y12" s="27"/>
      <c r="Z12" s="27"/>
      <c r="AA12" s="27"/>
      <c r="AB12" s="27"/>
      <c r="AC12" s="6"/>
      <c r="AD12" s="27"/>
      <c r="AE12" s="6"/>
      <c r="AF12" s="27"/>
      <c r="AG12" s="27"/>
      <c r="AH12" s="27"/>
      <c r="AI12" s="25"/>
      <c r="AJ12" s="25"/>
      <c r="AK12" s="25"/>
      <c r="AL12" s="2"/>
    </row>
    <row r="13" spans="1:38" ht="36.75" customHeight="1" x14ac:dyDescent="0.25">
      <c r="A13" s="8" t="s">
        <v>13</v>
      </c>
      <c r="B13" s="9" t="s">
        <v>14</v>
      </c>
      <c r="C13" s="9" t="s">
        <v>15</v>
      </c>
      <c r="D13" s="9" t="s">
        <v>16</v>
      </c>
      <c r="E13" s="9" t="s">
        <v>17</v>
      </c>
      <c r="F13" s="9" t="s">
        <v>17</v>
      </c>
      <c r="G13" s="9"/>
      <c r="H13" s="9"/>
      <c r="I13" s="9"/>
      <c r="J13" s="9"/>
      <c r="K13" s="9"/>
      <c r="L13" s="10">
        <v>0</v>
      </c>
      <c r="M13" s="10">
        <v>900000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501390</v>
      </c>
      <c r="AE13" s="10">
        <v>40564032.109999999</v>
      </c>
      <c r="AF13" s="10">
        <v>-40564032.109999999</v>
      </c>
      <c r="AG13" s="10">
        <v>5644966.54</v>
      </c>
      <c r="AH13" s="11">
        <f>AD13/M13</f>
        <v>0.55710000000000004</v>
      </c>
      <c r="AI13" s="10">
        <v>0</v>
      </c>
      <c r="AJ13" s="11">
        <v>0</v>
      </c>
      <c r="AK13" s="10">
        <v>0</v>
      </c>
      <c r="AL13" s="2"/>
    </row>
    <row r="14" spans="1:38" ht="31.5" outlineLevel="1" x14ac:dyDescent="0.25">
      <c r="A14" s="12" t="s">
        <v>25</v>
      </c>
      <c r="B14" s="13" t="s">
        <v>14</v>
      </c>
      <c r="C14" s="13" t="s">
        <v>26</v>
      </c>
      <c r="D14" s="13" t="s">
        <v>27</v>
      </c>
      <c r="E14" s="13" t="s">
        <v>17</v>
      </c>
      <c r="F14" s="14">
        <v>398610</v>
      </c>
      <c r="G14" s="14">
        <v>0</v>
      </c>
      <c r="H14" s="15">
        <v>0</v>
      </c>
      <c r="I14" s="13"/>
      <c r="J14" s="13"/>
      <c r="K14" s="13"/>
      <c r="L14" s="14">
        <v>0</v>
      </c>
      <c r="M14" s="14">
        <v>398610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/>
      <c r="AE14" s="14">
        <v>40564032.109999999</v>
      </c>
      <c r="AF14" s="14">
        <v>-40564032.109999999</v>
      </c>
      <c r="AG14" s="14">
        <v>5644966.54</v>
      </c>
      <c r="AH14" s="11">
        <f t="shared" ref="AH14:AH20" si="0">AD14/M14</f>
        <v>0</v>
      </c>
      <c r="AI14" s="14">
        <v>0</v>
      </c>
      <c r="AJ14" s="15">
        <v>0</v>
      </c>
      <c r="AK14" s="14">
        <v>0</v>
      </c>
      <c r="AL14" s="2"/>
    </row>
    <row r="15" spans="1:38" ht="15.75" outlineLevel="2" x14ac:dyDescent="0.25">
      <c r="A15" s="12" t="s">
        <v>28</v>
      </c>
      <c r="B15" s="13" t="s">
        <v>14</v>
      </c>
      <c r="C15" s="13" t="s">
        <v>26</v>
      </c>
      <c r="D15" s="13" t="s">
        <v>27</v>
      </c>
      <c r="E15" s="13" t="s">
        <v>29</v>
      </c>
      <c r="F15" s="14">
        <v>398610</v>
      </c>
      <c r="G15" s="14">
        <v>0</v>
      </c>
      <c r="H15" s="15">
        <v>0</v>
      </c>
      <c r="I15" s="13"/>
      <c r="J15" s="13"/>
      <c r="K15" s="13"/>
      <c r="L15" s="14">
        <v>0</v>
      </c>
      <c r="M15" s="14">
        <v>398610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/>
      <c r="AE15" s="14">
        <v>40564032.109999999</v>
      </c>
      <c r="AF15" s="14">
        <v>-40564032.109999999</v>
      </c>
      <c r="AG15" s="14">
        <v>5644966.54</v>
      </c>
      <c r="AH15" s="11">
        <f t="shared" si="0"/>
        <v>0</v>
      </c>
      <c r="AI15" s="14">
        <v>0</v>
      </c>
      <c r="AJ15" s="15">
        <v>0</v>
      </c>
      <c r="AK15" s="14">
        <v>0</v>
      </c>
      <c r="AL15" s="2"/>
    </row>
    <row r="16" spans="1:38" ht="31.5" outlineLevel="3" x14ac:dyDescent="0.25">
      <c r="A16" s="12" t="s">
        <v>25</v>
      </c>
      <c r="B16" s="13" t="s">
        <v>14</v>
      </c>
      <c r="C16" s="13" t="s">
        <v>30</v>
      </c>
      <c r="D16" s="13" t="s">
        <v>27</v>
      </c>
      <c r="E16" s="13" t="s">
        <v>17</v>
      </c>
      <c r="F16" s="14">
        <v>471390</v>
      </c>
      <c r="G16" s="14">
        <v>471390</v>
      </c>
      <c r="H16" s="15">
        <v>1</v>
      </c>
      <c r="I16" s="13"/>
      <c r="J16" s="13"/>
      <c r="K16" s="13"/>
      <c r="L16" s="14">
        <v>0</v>
      </c>
      <c r="M16" s="14">
        <v>471390</v>
      </c>
      <c r="N16" s="14">
        <v>471390</v>
      </c>
      <c r="O16" s="14">
        <v>471390</v>
      </c>
      <c r="P16" s="14">
        <v>471390</v>
      </c>
      <c r="Q16" s="14">
        <v>471390</v>
      </c>
      <c r="R16" s="14">
        <v>471390</v>
      </c>
      <c r="S16" s="14">
        <v>471390</v>
      </c>
      <c r="T16" s="14">
        <v>471390</v>
      </c>
      <c r="U16" s="14">
        <v>471390</v>
      </c>
      <c r="V16" s="14">
        <v>471390</v>
      </c>
      <c r="W16" s="14">
        <v>471390</v>
      </c>
      <c r="X16" s="14">
        <v>471390</v>
      </c>
      <c r="Y16" s="14">
        <v>471390</v>
      </c>
      <c r="Z16" s="14">
        <v>471390</v>
      </c>
      <c r="AA16" s="14">
        <v>471390</v>
      </c>
      <c r="AB16" s="14">
        <v>471390</v>
      </c>
      <c r="AC16" s="14">
        <v>471390</v>
      </c>
      <c r="AD16" s="14">
        <v>471390</v>
      </c>
      <c r="AE16" s="14">
        <v>5210815</v>
      </c>
      <c r="AF16" s="14">
        <v>-5210815</v>
      </c>
      <c r="AG16" s="14">
        <v>0</v>
      </c>
      <c r="AH16" s="11">
        <f t="shared" si="0"/>
        <v>1</v>
      </c>
      <c r="AI16" s="14">
        <v>0</v>
      </c>
      <c r="AJ16" s="15">
        <v>0</v>
      </c>
      <c r="AK16" s="14">
        <v>0</v>
      </c>
      <c r="AL16" s="2"/>
    </row>
    <row r="17" spans="1:38" ht="15.75" outlineLevel="4" x14ac:dyDescent="0.25">
      <c r="A17" s="12" t="s">
        <v>18</v>
      </c>
      <c r="B17" s="13" t="s">
        <v>14</v>
      </c>
      <c r="C17" s="13" t="s">
        <v>30</v>
      </c>
      <c r="D17" s="13" t="s">
        <v>27</v>
      </c>
      <c r="E17" s="13" t="s">
        <v>19</v>
      </c>
      <c r="F17" s="14">
        <v>471390</v>
      </c>
      <c r="G17" s="14">
        <v>471390</v>
      </c>
      <c r="H17" s="15">
        <v>1</v>
      </c>
      <c r="I17" s="13"/>
      <c r="J17" s="13"/>
      <c r="K17" s="13"/>
      <c r="L17" s="14">
        <v>0</v>
      </c>
      <c r="M17" s="14">
        <v>471390</v>
      </c>
      <c r="N17" s="14">
        <v>471390</v>
      </c>
      <c r="O17" s="14">
        <v>471390</v>
      </c>
      <c r="P17" s="14">
        <v>471390</v>
      </c>
      <c r="Q17" s="14">
        <v>471390</v>
      </c>
      <c r="R17" s="14">
        <v>471390</v>
      </c>
      <c r="S17" s="14">
        <v>471390</v>
      </c>
      <c r="T17" s="14">
        <v>471390</v>
      </c>
      <c r="U17" s="14">
        <v>471390</v>
      </c>
      <c r="V17" s="14">
        <v>471390</v>
      </c>
      <c r="W17" s="14">
        <v>471390</v>
      </c>
      <c r="X17" s="14">
        <v>471390</v>
      </c>
      <c r="Y17" s="14">
        <v>471390</v>
      </c>
      <c r="Z17" s="14">
        <v>471390</v>
      </c>
      <c r="AA17" s="14">
        <v>471390</v>
      </c>
      <c r="AB17" s="14">
        <v>471390</v>
      </c>
      <c r="AC17" s="14">
        <v>471390</v>
      </c>
      <c r="AD17" s="14">
        <v>471390</v>
      </c>
      <c r="AE17" s="14">
        <v>5210815</v>
      </c>
      <c r="AF17" s="14">
        <v>-5210815</v>
      </c>
      <c r="AG17" s="14">
        <v>0</v>
      </c>
      <c r="AH17" s="11">
        <f t="shared" si="0"/>
        <v>1</v>
      </c>
      <c r="AI17" s="14">
        <v>0</v>
      </c>
      <c r="AJ17" s="15">
        <v>0</v>
      </c>
      <c r="AK17" s="14">
        <v>0</v>
      </c>
      <c r="AL17" s="2"/>
    </row>
    <row r="18" spans="1:38" ht="31.5" outlineLevel="3" x14ac:dyDescent="0.25">
      <c r="A18" s="12" t="s">
        <v>25</v>
      </c>
      <c r="B18" s="13" t="s">
        <v>14</v>
      </c>
      <c r="C18" s="13" t="s">
        <v>31</v>
      </c>
      <c r="D18" s="13" t="s">
        <v>27</v>
      </c>
      <c r="E18" s="13" t="s">
        <v>17</v>
      </c>
      <c r="F18" s="14">
        <v>30000</v>
      </c>
      <c r="G18" s="14">
        <v>30000</v>
      </c>
      <c r="H18" s="15">
        <v>1</v>
      </c>
      <c r="I18" s="13"/>
      <c r="J18" s="13"/>
      <c r="K18" s="13"/>
      <c r="L18" s="14">
        <v>0</v>
      </c>
      <c r="M18" s="14">
        <v>30000</v>
      </c>
      <c r="N18" s="14">
        <v>30000</v>
      </c>
      <c r="O18" s="14">
        <v>30000</v>
      </c>
      <c r="P18" s="14">
        <v>30000</v>
      </c>
      <c r="Q18" s="14">
        <v>30000</v>
      </c>
      <c r="R18" s="14">
        <v>30000</v>
      </c>
      <c r="S18" s="14">
        <v>30000</v>
      </c>
      <c r="T18" s="14">
        <v>30000</v>
      </c>
      <c r="U18" s="14">
        <v>30000</v>
      </c>
      <c r="V18" s="14">
        <v>30000</v>
      </c>
      <c r="W18" s="14">
        <v>30000</v>
      </c>
      <c r="X18" s="14">
        <v>30000</v>
      </c>
      <c r="Y18" s="14">
        <v>30000</v>
      </c>
      <c r="Z18" s="14">
        <v>30000</v>
      </c>
      <c r="AA18" s="14">
        <v>30000</v>
      </c>
      <c r="AB18" s="14">
        <v>30000</v>
      </c>
      <c r="AC18" s="14">
        <v>30000</v>
      </c>
      <c r="AD18" s="14">
        <v>30000</v>
      </c>
      <c r="AE18" s="14">
        <v>0</v>
      </c>
      <c r="AF18" s="14">
        <v>0</v>
      </c>
      <c r="AG18" s="14">
        <v>0</v>
      </c>
      <c r="AH18" s="11">
        <f t="shared" si="0"/>
        <v>1</v>
      </c>
      <c r="AI18" s="14">
        <v>0</v>
      </c>
      <c r="AJ18" s="15">
        <v>0</v>
      </c>
      <c r="AK18" s="14">
        <v>0</v>
      </c>
      <c r="AL18" s="2"/>
    </row>
    <row r="19" spans="1:38" ht="47.25" outlineLevel="4" x14ac:dyDescent="0.25">
      <c r="A19" s="12" t="s">
        <v>32</v>
      </c>
      <c r="B19" s="13" t="s">
        <v>14</v>
      </c>
      <c r="C19" s="13" t="s">
        <v>31</v>
      </c>
      <c r="D19" s="13" t="s">
        <v>27</v>
      </c>
      <c r="E19" s="13" t="s">
        <v>33</v>
      </c>
      <c r="F19" s="14">
        <v>30000</v>
      </c>
      <c r="G19" s="14">
        <v>30000</v>
      </c>
      <c r="H19" s="15">
        <v>1</v>
      </c>
      <c r="I19" s="13"/>
      <c r="J19" s="13"/>
      <c r="K19" s="13"/>
      <c r="L19" s="14">
        <v>0</v>
      </c>
      <c r="M19" s="14">
        <v>30000</v>
      </c>
      <c r="N19" s="14">
        <v>30000</v>
      </c>
      <c r="O19" s="14">
        <v>30000</v>
      </c>
      <c r="P19" s="14">
        <v>30000</v>
      </c>
      <c r="Q19" s="14">
        <v>30000</v>
      </c>
      <c r="R19" s="14">
        <v>30000</v>
      </c>
      <c r="S19" s="14">
        <v>30000</v>
      </c>
      <c r="T19" s="14">
        <v>30000</v>
      </c>
      <c r="U19" s="14">
        <v>30000</v>
      </c>
      <c r="V19" s="14">
        <v>30000</v>
      </c>
      <c r="W19" s="14">
        <v>30000</v>
      </c>
      <c r="X19" s="14">
        <v>30000</v>
      </c>
      <c r="Y19" s="14">
        <v>30000</v>
      </c>
      <c r="Z19" s="14">
        <v>30000</v>
      </c>
      <c r="AA19" s="14">
        <v>30000</v>
      </c>
      <c r="AB19" s="14">
        <v>30000</v>
      </c>
      <c r="AC19" s="14">
        <v>30000</v>
      </c>
      <c r="AD19" s="14">
        <v>30000</v>
      </c>
      <c r="AE19" s="14">
        <v>0</v>
      </c>
      <c r="AF19" s="14">
        <v>0</v>
      </c>
      <c r="AG19" s="14">
        <v>0</v>
      </c>
      <c r="AH19" s="11">
        <f t="shared" si="0"/>
        <v>1</v>
      </c>
      <c r="AI19" s="14">
        <v>0</v>
      </c>
      <c r="AJ19" s="15">
        <v>0</v>
      </c>
      <c r="AK19" s="14">
        <v>0</v>
      </c>
      <c r="AL19" s="2"/>
    </row>
    <row r="20" spans="1:38" ht="24.75" customHeight="1" x14ac:dyDescent="0.25">
      <c r="A20" s="22" t="s">
        <v>20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6">
        <v>0</v>
      </c>
      <c r="M20" s="16">
        <v>900000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501390</v>
      </c>
      <c r="AE20" s="16">
        <v>40564032.109999999</v>
      </c>
      <c r="AF20" s="16">
        <v>-40564032.109999999</v>
      </c>
      <c r="AG20" s="16">
        <v>5644966.54</v>
      </c>
      <c r="AH20" s="11">
        <f t="shared" si="0"/>
        <v>0.55710000000000004</v>
      </c>
      <c r="AI20" s="16">
        <v>0</v>
      </c>
      <c r="AJ20" s="17">
        <v>0</v>
      </c>
      <c r="AK20" s="16">
        <v>0</v>
      </c>
      <c r="AL20" s="18"/>
    </row>
    <row r="21" spans="1:38" ht="12.7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 t="s">
        <v>4</v>
      </c>
      <c r="X21" s="3"/>
      <c r="Y21" s="3"/>
      <c r="Z21" s="3"/>
      <c r="AA21" s="3"/>
      <c r="AB21" s="3"/>
      <c r="AC21" s="3" t="s">
        <v>4</v>
      </c>
      <c r="AD21" s="3"/>
      <c r="AE21" s="3" t="s">
        <v>4</v>
      </c>
      <c r="AF21" s="3"/>
      <c r="AG21" s="3"/>
      <c r="AH21" s="3"/>
      <c r="AI21" s="3"/>
      <c r="AJ21" s="3"/>
      <c r="AK21" s="3"/>
      <c r="AL21" s="2"/>
    </row>
    <row r="22" spans="1:38" ht="15.75" x14ac:dyDescent="0.25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19"/>
      <c r="AE22" s="19"/>
      <c r="AF22" s="19"/>
      <c r="AG22" s="19"/>
      <c r="AH22" s="19"/>
      <c r="AI22" s="19"/>
      <c r="AJ22" s="19"/>
      <c r="AK22" s="19"/>
      <c r="AL22" s="2"/>
    </row>
  </sheetData>
  <mergeCells count="46">
    <mergeCell ref="AA10:AA12"/>
    <mergeCell ref="AB10:AB12"/>
    <mergeCell ref="AD10:AD12"/>
    <mergeCell ref="A1:AH1"/>
    <mergeCell ref="A2:AH2"/>
    <mergeCell ref="A3:AH3"/>
    <mergeCell ref="A4:AH4"/>
    <mergeCell ref="T10:T12"/>
    <mergeCell ref="S10:S12"/>
    <mergeCell ref="U10:U12"/>
    <mergeCell ref="V10:V12"/>
    <mergeCell ref="X10:X12"/>
    <mergeCell ref="AG10:AG12"/>
    <mergeCell ref="AH10:AH12"/>
    <mergeCell ref="AK10:AK12"/>
    <mergeCell ref="A5:M5"/>
    <mergeCell ref="A6:M6"/>
    <mergeCell ref="A7:AI7"/>
    <mergeCell ref="A8:AH8"/>
    <mergeCell ref="A9:AK9"/>
    <mergeCell ref="R10:R12"/>
    <mergeCell ref="Q10:Q12"/>
    <mergeCell ref="P10:P12"/>
    <mergeCell ref="O10:O12"/>
    <mergeCell ref="E11:E12"/>
    <mergeCell ref="AF10:AF12"/>
    <mergeCell ref="AI10:AI12"/>
    <mergeCell ref="AJ10:AJ12"/>
    <mergeCell ref="Y10:Y12"/>
    <mergeCell ref="Z10:Z12"/>
    <mergeCell ref="A22:AC22"/>
    <mergeCell ref="A20:K20"/>
    <mergeCell ref="B10:E10"/>
    <mergeCell ref="A10:A12"/>
    <mergeCell ref="F10:F12"/>
    <mergeCell ref="G10:G12"/>
    <mergeCell ref="H10:H12"/>
    <mergeCell ref="I10:I12"/>
    <mergeCell ref="J10:J12"/>
    <mergeCell ref="K10:K12"/>
    <mergeCell ref="L10:L12"/>
    <mergeCell ref="M10:M12"/>
    <mergeCell ref="N10:N12"/>
    <mergeCell ref="B11:B12"/>
    <mergeCell ref="C11:C12"/>
    <mergeCell ref="D11:D12"/>
  </mergeCells>
  <pageMargins left="0.59027779999999996" right="0.39374999999999999" top="0.59027779999999996" bottom="0.59027779999999996" header="0.39374999999999999" footer="0.39374999999999999"/>
  <pageSetup paperSize="9" scale="64" fitToHeight="20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284E2DE-D743-4186-9D19-D22D5251D8D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без учета счетов бюджета</vt:lpstr>
      <vt:lpstr>'без учета счетов бюджета'!Заголовки_для_печати</vt:lpstr>
      <vt:lpstr>'без учета счетов бюджета'!Область_печати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budg5-ПК\budg5</dc:creator>
  <cp:lastModifiedBy>budg5</cp:lastModifiedBy>
  <cp:lastPrinted>2020-03-27T00:38:07Z</cp:lastPrinted>
  <dcterms:created xsi:type="dcterms:W3CDTF">2020-03-26T05:53:41Z</dcterms:created>
  <dcterms:modified xsi:type="dcterms:W3CDTF">2020-03-27T02:24:55Z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испол. дорожного фонда(2).xlsx</vt:lpwstr>
  </property>
  <property fmtid="{D5CDD505-2E9C-101B-9397-08002B2CF9AE}" pid="3" name="Название отчета">
    <vt:lpwstr>Отчет об испол. дорожного фонда(2).xlsx</vt:lpwstr>
  </property>
  <property fmtid="{D5CDD505-2E9C-101B-9397-08002B2CF9AE}" pid="4" name="Версия клиента">
    <vt:lpwstr>19.1.14.4010</vt:lpwstr>
  </property>
  <property fmtid="{D5CDD505-2E9C-101B-9397-08002B2CF9AE}" pid="5" name="Версия базы">
    <vt:lpwstr>19.1.1766.14560515</vt:lpwstr>
  </property>
  <property fmtid="{D5CDD505-2E9C-101B-9397-08002B2CF9AE}" pid="6" name="Тип сервера">
    <vt:lpwstr>MSSQL</vt:lpwstr>
  </property>
  <property fmtid="{D5CDD505-2E9C-101B-9397-08002B2CF9AE}" pid="7" name="Сервер">
    <vt:lpwstr>finserver2</vt:lpwstr>
  </property>
  <property fmtid="{D5CDD505-2E9C-101B-9397-08002B2CF9AE}" pid="8" name="База">
    <vt:lpwstr>budg2019</vt:lpwstr>
  </property>
  <property fmtid="{D5CDD505-2E9C-101B-9397-08002B2CF9AE}" pid="9" name="Пользователь">
    <vt:lpwstr>budg_5</vt:lpwstr>
  </property>
  <property fmtid="{D5CDD505-2E9C-101B-9397-08002B2CF9AE}" pid="10" name="Шаблон">
    <vt:lpwstr>sqr_info_isp_budg_2016_kv2</vt:lpwstr>
  </property>
  <property fmtid="{D5CDD505-2E9C-101B-9397-08002B2CF9AE}" pid="11" name="Локальная база">
    <vt:lpwstr>не используется</vt:lpwstr>
  </property>
</Properties>
</file>