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YandexDisk-fin720chug\OBMEN\!Для публикации на сайт\"/>
    </mc:Choice>
  </mc:AlternateContent>
  <bookViews>
    <workbookView xWindow="276" yWindow="576" windowWidth="16932" windowHeight="12408"/>
  </bookViews>
  <sheets>
    <sheet name="Документ" sheetId="2" r:id="rId1"/>
  </sheets>
  <definedNames>
    <definedName name="_xlnm.Print_Area" localSheetId="0">Документ!$A$1:$L$30</definedName>
  </definedNames>
  <calcPr calcId="152511"/>
</workbook>
</file>

<file path=xl/calcChain.xml><?xml version="1.0" encoding="utf-8"?>
<calcChain xmlns="http://schemas.openxmlformats.org/spreadsheetml/2006/main">
  <c r="G27" i="2" l="1"/>
  <c r="H12" i="2" l="1"/>
  <c r="H13" i="2"/>
  <c r="H14" i="2"/>
  <c r="H15" i="2"/>
  <c r="H16" i="2"/>
  <c r="H17" i="2" l="1"/>
  <c r="H18" i="2"/>
  <c r="H19" i="2"/>
  <c r="H20" i="2"/>
  <c r="H21" i="2"/>
  <c r="H22" i="2"/>
  <c r="H23" i="2"/>
  <c r="H24" i="2"/>
  <c r="H25" i="2"/>
  <c r="H26" i="2"/>
  <c r="H27" i="2"/>
  <c r="H28" i="2"/>
  <c r="H10" i="2"/>
</calcChain>
</file>

<file path=xl/sharedStrings.xml><?xml version="1.0" encoding="utf-8"?>
<sst xmlns="http://schemas.openxmlformats.org/spreadsheetml/2006/main" count="44" uniqueCount="44">
  <si>
    <t>Наименование</t>
  </si>
  <si>
    <t>Код источника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</si>
  <si>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</si>
  <si>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</si>
  <si>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</si>
  <si>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</si>
  <si>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</si>
  <si>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</si>
  <si>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</si>
  <si>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</si>
  <si>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</si>
  <si>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</si>
  <si>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</si>
  <si>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</si>
  <si>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</si>
  <si>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 xml:space="preserve">  Уменьшение остатков средств бюджетов</t>
  </si>
  <si>
    <t>Чугуевского муниципального округа</t>
  </si>
  <si>
    <t>источники внутреннего финансирования бюджета</t>
  </si>
  <si>
    <t>к проекту решения Думы</t>
  </si>
  <si>
    <t>972 01 05 02 01 14 0000 610</t>
  </si>
  <si>
    <t>000 01 05 02 01 00 0000 610</t>
  </si>
  <si>
    <t>000 01 05 02 00 00 0000 600</t>
  </si>
  <si>
    <t xml:space="preserve">  Увеличение прочих остатков денежных средств бюджетов муниципальных округов</t>
  </si>
  <si>
    <t xml:space="preserve">  Уменьшение прочих остатков денежных средств бюджетов муниципальных округов</t>
  </si>
  <si>
    <t>000 01 05 02 01 00 0000 510</t>
  </si>
  <si>
    <t>000 01 05 02 00 00 0000 500</t>
  </si>
  <si>
    <t>в том числе:</t>
  </si>
  <si>
    <t>Процент исполнения, %</t>
  </si>
  <si>
    <t>972 01 05 02 01 14 0000 510</t>
  </si>
  <si>
    <t>Приложение 5</t>
  </si>
  <si>
    <t xml:space="preserve">Источники финансирования дефицита бюджета Чугуевского муниципального округа за 2023 год по кодам классификации источников финансирования дефицитов бюджетов </t>
  </si>
  <si>
    <t>Утвержденные бюджетные назначения  на 2023 год</t>
  </si>
  <si>
    <t xml:space="preserve">Кассовое исполнение за 2023 год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</si>
  <si>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</si>
  <si>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</si>
  <si>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</si>
  <si>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 из других бюджетов бюджетной системы Российской Федерации в валюте Российской Федерации</t>
  </si>
  <si>
    <t>000 90 00 00 00 00 0000 000</t>
  </si>
  <si>
    <t>000 01 00 00 00 00 0000 000</t>
  </si>
  <si>
    <t>000 01 03 00 00 00 0000 000</t>
  </si>
  <si>
    <t>000 01 03 01 0 00 0000 000</t>
  </si>
  <si>
    <t>000 01 03 01 00 00 0000 700</t>
  </si>
  <si>
    <t>000 01 03 01 00 00 0000 800</t>
  </si>
  <si>
    <t>от "26"апреля 2024 года №583-НПА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</si>
</sst>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4" x14ac:knownFonts="1"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 Cyr"/>
    </font>
    <font>
      <sz val="8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1" fillId="0" borderId="1">
      <alignment horizontal="right" wrapText="1"/>
    </xf>
    <xf numFmtId="0" fontId="1" fillId="0" borderId="1"/>
    <xf numFmtId="0" fontId="2" fillId="0" borderId="1">
      <alignment horizontal="right" vertical="top" wrapText="1"/>
    </xf>
    <xf numFmtId="0" fontId="1" fillId="0" borderId="1">
      <alignment horizontal="right" wrapText="1"/>
    </xf>
    <xf numFmtId="0" fontId="1" fillId="0" borderId="1">
      <alignment horizontal="right"/>
    </xf>
    <xf numFmtId="0" fontId="3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3" fillId="0" borderId="1">
      <alignment horizontal="center"/>
    </xf>
    <xf numFmtId="0" fontId="3" fillId="0" borderId="2">
      <alignment horizontal="center"/>
    </xf>
    <xf numFmtId="0" fontId="3" fillId="0" borderId="1">
      <alignment horizontal="center"/>
    </xf>
    <xf numFmtId="0" fontId="2" fillId="0" borderId="3">
      <alignment horizontal="center"/>
    </xf>
    <xf numFmtId="0" fontId="2" fillId="0" borderId="3">
      <alignment horizontal="center"/>
    </xf>
    <xf numFmtId="0" fontId="2" fillId="0" borderId="3">
      <alignment horizontal="center" wrapText="1"/>
    </xf>
    <xf numFmtId="0" fontId="1" fillId="0" borderId="4"/>
    <xf numFmtId="0" fontId="1" fillId="0" borderId="2"/>
    <xf numFmtId="0" fontId="2" fillId="0" borderId="3">
      <alignment horizontal="left" wrapText="1"/>
    </xf>
    <xf numFmtId="0" fontId="2" fillId="0" borderId="3">
      <alignment horizontal="left" wrapText="1"/>
    </xf>
    <xf numFmtId="0" fontId="1" fillId="0" borderId="3"/>
    <xf numFmtId="0" fontId="3" fillId="0" borderId="3">
      <alignment horizontal="left"/>
    </xf>
    <xf numFmtId="0" fontId="3" fillId="0" borderId="3">
      <alignment horizontal="left"/>
    </xf>
    <xf numFmtId="0" fontId="3" fillId="0" borderId="3">
      <alignment horizontal="center"/>
    </xf>
    <xf numFmtId="0" fontId="4" fillId="0" borderId="3"/>
    <xf numFmtId="0" fontId="2" fillId="0" borderId="5">
      <alignment horizontal="center"/>
    </xf>
    <xf numFmtId="0" fontId="1" fillId="0" borderId="5"/>
    <xf numFmtId="0" fontId="1" fillId="0" borderId="3">
      <alignment horizontal="center" vertical="center" wrapText="1"/>
    </xf>
    <xf numFmtId="0" fontId="1" fillId="0" borderId="3">
      <alignment horizontal="center" vertical="center" wrapText="1"/>
    </xf>
    <xf numFmtId="0" fontId="1" fillId="0" borderId="6"/>
    <xf numFmtId="0" fontId="1" fillId="0" borderId="7"/>
    <xf numFmtId="0" fontId="1" fillId="0" borderId="3">
      <alignment vertical="top" wrapText="1"/>
    </xf>
    <xf numFmtId="1" fontId="1" fillId="0" borderId="8">
      <alignment horizontal="center" vertical="top" shrinkToFit="1"/>
    </xf>
    <xf numFmtId="1" fontId="1" fillId="0" borderId="9">
      <alignment horizontal="center" vertical="top" shrinkToFit="1"/>
    </xf>
    <xf numFmtId="1" fontId="1" fillId="0" borderId="10">
      <alignment horizontal="center" vertical="top" shrinkToFit="1"/>
    </xf>
    <xf numFmtId="1" fontId="1" fillId="0" borderId="3">
      <alignment horizontal="center" vertical="top" shrinkToFit="1"/>
    </xf>
    <xf numFmtId="4" fontId="1" fillId="0" borderId="3">
      <alignment horizontal="right" vertical="top" shrinkToFit="1"/>
    </xf>
    <xf numFmtId="0" fontId="4" fillId="0" borderId="3">
      <alignment horizontal="right"/>
    </xf>
    <xf numFmtId="0" fontId="4" fillId="0" borderId="3">
      <alignment horizontal="right"/>
    </xf>
    <xf numFmtId="4" fontId="4" fillId="0" borderId="3">
      <alignment horizontal="right" vertical="top" shrinkToFit="1"/>
    </xf>
    <xf numFmtId="0" fontId="1" fillId="0" borderId="11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1" fillId="2" borderId="1"/>
    <xf numFmtId="0" fontId="1" fillId="2" borderId="2"/>
    <xf numFmtId="0" fontId="1" fillId="2" borderId="5"/>
    <xf numFmtId="0" fontId="1" fillId="2" borderId="9"/>
    <xf numFmtId="0" fontId="7" fillId="0" borderId="12">
      <alignment horizontal="left" wrapText="1"/>
    </xf>
    <xf numFmtId="0" fontId="7" fillId="0" borderId="13">
      <alignment horizontal="center" vertical="center" shrinkToFit="1"/>
    </xf>
    <xf numFmtId="49" fontId="7" fillId="0" borderId="14">
      <alignment horizontal="center" vertical="center"/>
    </xf>
    <xf numFmtId="4" fontId="7" fillId="0" borderId="15">
      <alignment horizontal="right" shrinkToFit="1"/>
    </xf>
    <xf numFmtId="0" fontId="7" fillId="0" borderId="16">
      <alignment horizontal="left" wrapText="1" indent="2"/>
    </xf>
    <xf numFmtId="0" fontId="7" fillId="0" borderId="17">
      <alignment horizontal="center" vertical="center" shrinkToFit="1"/>
    </xf>
    <xf numFmtId="49" fontId="7" fillId="0" borderId="3">
      <alignment horizontal="center" vertical="center"/>
    </xf>
    <xf numFmtId="164" fontId="7" fillId="0" borderId="3">
      <alignment horizontal="right" vertical="center" shrinkToFit="1"/>
    </xf>
    <xf numFmtId="164" fontId="7" fillId="0" borderId="12">
      <alignment horizontal="right" vertical="center" shrinkToFit="1"/>
    </xf>
    <xf numFmtId="0" fontId="7" fillId="0" borderId="18">
      <alignment horizontal="left" wrapText="1"/>
    </xf>
    <xf numFmtId="4" fontId="7" fillId="0" borderId="3">
      <alignment horizontal="right" shrinkToFit="1"/>
    </xf>
    <xf numFmtId="4" fontId="7" fillId="0" borderId="12">
      <alignment horizontal="right" shrinkToFit="1"/>
    </xf>
    <xf numFmtId="0" fontId="7" fillId="0" borderId="19">
      <alignment horizontal="left" wrapText="1" indent="2"/>
    </xf>
    <xf numFmtId="0" fontId="7" fillId="0" borderId="20">
      <alignment horizontal="left" wrapText="1"/>
    </xf>
    <xf numFmtId="0" fontId="8" fillId="0" borderId="12">
      <alignment wrapText="1"/>
    </xf>
    <xf numFmtId="0" fontId="8" fillId="0" borderId="12"/>
    <xf numFmtId="49" fontId="7" fillId="0" borderId="12">
      <alignment horizontal="center" shrinkToFit="1"/>
    </xf>
    <xf numFmtId="49" fontId="7" fillId="0" borderId="3">
      <alignment horizontal="center" vertical="center" shrinkToFit="1"/>
    </xf>
    <xf numFmtId="0" fontId="7" fillId="0" borderId="23">
      <alignment horizontal="center" vertical="center" shrinkToFit="1"/>
    </xf>
    <xf numFmtId="49" fontId="7" fillId="0" borderId="23">
      <alignment horizontal="center" vertical="center" shrinkToFit="1"/>
    </xf>
    <xf numFmtId="0" fontId="7" fillId="0" borderId="13">
      <alignment horizontal="center" vertical="center" shrinkToFit="1"/>
    </xf>
    <xf numFmtId="49" fontId="7" fillId="0" borderId="14">
      <alignment horizontal="center" vertical="center"/>
    </xf>
    <xf numFmtId="4" fontId="7" fillId="0" borderId="15">
      <alignment horizontal="right" shrinkToFit="1"/>
    </xf>
    <xf numFmtId="0" fontId="7" fillId="0" borderId="16">
      <alignment horizontal="left" wrapText="1" indent="2"/>
    </xf>
    <xf numFmtId="164" fontId="7" fillId="0" borderId="3">
      <alignment horizontal="right" vertical="center" shrinkToFit="1"/>
    </xf>
    <xf numFmtId="164" fontId="7" fillId="0" borderId="12">
      <alignment horizontal="right" vertical="center" shrinkToFit="1"/>
    </xf>
    <xf numFmtId="0" fontId="7" fillId="0" borderId="20">
      <alignment horizontal="left" wrapText="1"/>
    </xf>
    <xf numFmtId="49" fontId="7" fillId="0" borderId="3">
      <alignment horizontal="center" vertical="center" shrinkToFit="1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4" applyNumberFormat="1" applyProtection="1">
      <alignment horizontal="right" wrapText="1"/>
    </xf>
    <xf numFmtId="0" fontId="1" fillId="0" borderId="1" xfId="5" applyNumberFormat="1" applyProtection="1">
      <alignment horizontal="right"/>
    </xf>
    <xf numFmtId="0" fontId="2" fillId="0" borderId="1" xfId="8" applyNumberFormat="1" applyProtection="1">
      <alignment horizontal="center"/>
    </xf>
    <xf numFmtId="0" fontId="1" fillId="0" borderId="1" xfId="4" applyNumberFormat="1" applyFont="1" applyProtection="1">
      <alignment horizontal="right" wrapText="1"/>
    </xf>
    <xf numFmtId="0" fontId="1" fillId="0" borderId="1" xfId="5" applyNumberFormat="1" applyFont="1" applyProtection="1">
      <alignment horizontal="right"/>
    </xf>
    <xf numFmtId="0" fontId="9" fillId="0" borderId="0" xfId="0" applyFont="1" applyProtection="1">
      <protection locked="0"/>
    </xf>
    <xf numFmtId="0" fontId="1" fillId="0" borderId="22" xfId="26" applyNumberFormat="1" applyFont="1" applyBorder="1" applyProtection="1">
      <alignment horizontal="center" vertical="center" wrapText="1"/>
    </xf>
    <xf numFmtId="0" fontId="1" fillId="0" borderId="21" xfId="61" applyNumberFormat="1" applyFont="1" applyBorder="1" applyAlignment="1" applyProtection="1">
      <alignment wrapText="1"/>
    </xf>
    <xf numFmtId="0" fontId="1" fillId="0" borderId="21" xfId="66" applyNumberFormat="1" applyFont="1" applyBorder="1" applyAlignment="1" applyProtection="1">
      <alignment horizontal="left" wrapText="1"/>
    </xf>
    <xf numFmtId="0" fontId="1" fillId="0" borderId="21" xfId="76" applyNumberFormat="1" applyFont="1" applyBorder="1" applyProtection="1">
      <alignment horizontal="left" wrapText="1"/>
    </xf>
    <xf numFmtId="0" fontId="9" fillId="0" borderId="21" xfId="0" applyFont="1" applyBorder="1" applyProtection="1">
      <protection locked="0"/>
    </xf>
    <xf numFmtId="0" fontId="3" fillId="0" borderId="21" xfId="63" applyNumberFormat="1" applyFont="1" applyBorder="1" applyProtection="1">
      <alignment horizontal="left" wrapText="1"/>
    </xf>
    <xf numFmtId="4" fontId="3" fillId="0" borderId="21" xfId="72" applyNumberFormat="1" applyFont="1" applyBorder="1" applyProtection="1">
      <alignment horizontal="right" shrinkToFit="1"/>
    </xf>
    <xf numFmtId="4" fontId="0" fillId="0" borderId="0" xfId="0" applyNumberFormat="1" applyProtection="1">
      <protection locked="0"/>
    </xf>
    <xf numFmtId="0" fontId="1" fillId="0" borderId="21" xfId="63" applyNumberFormat="1" applyFont="1" applyBorder="1" applyProtection="1">
      <alignment horizontal="left" wrapText="1"/>
    </xf>
    <xf numFmtId="0" fontId="1" fillId="3" borderId="21" xfId="1" applyNumberFormat="1" applyFont="1" applyFill="1" applyBorder="1" applyAlignment="1" applyProtection="1">
      <alignment horizontal="center" vertical="center" wrapText="1"/>
    </xf>
    <xf numFmtId="4" fontId="10" fillId="4" borderId="3" xfId="0" applyNumberFormat="1" applyFont="1" applyFill="1" applyBorder="1" applyAlignment="1">
      <alignment horizontal="right"/>
    </xf>
    <xf numFmtId="0" fontId="3" fillId="0" borderId="21" xfId="54" applyNumberFormat="1" applyFont="1" applyBorder="1" applyAlignment="1" applyProtection="1">
      <alignment horizontal="left" wrapText="1"/>
    </xf>
    <xf numFmtId="0" fontId="3" fillId="0" borderId="21" xfId="65" applyNumberFormat="1" applyFont="1" applyBorder="1" applyAlignment="1" applyProtection="1">
      <alignment wrapText="1"/>
    </xf>
    <xf numFmtId="4" fontId="11" fillId="0" borderId="21" xfId="57" applyNumberFormat="1" applyFont="1" applyBorder="1" applyAlignment="1" applyProtection="1">
      <alignment horizontal="right" shrinkToFit="1"/>
    </xf>
    <xf numFmtId="4" fontId="11" fillId="0" borderId="21" xfId="72" applyNumberFormat="1" applyFont="1" applyBorder="1" applyProtection="1">
      <alignment horizontal="right" shrinkToFit="1"/>
    </xf>
    <xf numFmtId="4" fontId="11" fillId="0" borderId="21" xfId="38" applyNumberFormat="1" applyFont="1" applyBorder="1" applyAlignment="1" applyProtection="1">
      <alignment horizontal="right" shrinkToFit="1"/>
    </xf>
    <xf numFmtId="4" fontId="11" fillId="0" borderId="21" xfId="57" applyNumberFormat="1" applyFont="1" applyBorder="1" applyAlignment="1" applyProtection="1">
      <alignment horizontal="right" wrapText="1" shrinkToFit="1"/>
    </xf>
    <xf numFmtId="4" fontId="12" fillId="0" borderId="21" xfId="57" applyNumberFormat="1" applyFont="1" applyBorder="1" applyAlignment="1" applyProtection="1">
      <alignment horizontal="right" wrapText="1" shrinkToFit="1"/>
    </xf>
    <xf numFmtId="4" fontId="12" fillId="0" borderId="21" xfId="57" applyNumberFormat="1" applyFont="1" applyFill="1" applyBorder="1" applyAlignment="1" applyProtection="1">
      <alignment horizontal="right" wrapText="1" shrinkToFit="1"/>
    </xf>
    <xf numFmtId="4" fontId="12" fillId="0" borderId="21" xfId="57" applyNumberFormat="1" applyFont="1" applyBorder="1" applyAlignment="1" applyProtection="1">
      <alignment horizontal="right" shrinkToFit="1"/>
    </xf>
    <xf numFmtId="4" fontId="13" fillId="0" borderId="3" xfId="0" applyNumberFormat="1" applyFont="1" applyFill="1" applyBorder="1" applyAlignment="1">
      <alignment horizontal="right"/>
    </xf>
    <xf numFmtId="49" fontId="12" fillId="0" borderId="21" xfId="52" applyNumberFormat="1" applyFont="1" applyFill="1" applyBorder="1" applyProtection="1">
      <alignment horizontal="center" vertical="center"/>
    </xf>
    <xf numFmtId="49" fontId="12" fillId="0" borderId="21" xfId="77" applyNumberFormat="1" applyFont="1" applyFill="1" applyBorder="1" applyProtection="1">
      <alignment horizontal="center" vertical="center" shrinkToFit="1"/>
    </xf>
    <xf numFmtId="49" fontId="1" fillId="0" borderId="21" xfId="77" applyNumberFormat="1" applyFont="1" applyBorder="1" applyProtection="1">
      <alignment horizontal="center" vertical="center" shrinkToFit="1"/>
    </xf>
    <xf numFmtId="49" fontId="12" fillId="0" borderId="21" xfId="52" applyNumberFormat="1" applyFont="1" applyBorder="1" applyProtection="1">
      <alignment horizontal="center" vertical="center"/>
    </xf>
    <xf numFmtId="49" fontId="11" fillId="0" borderId="21" xfId="71" applyNumberFormat="1" applyFont="1" applyBorder="1" applyProtection="1">
      <alignment horizontal="center" vertical="center"/>
    </xf>
    <xf numFmtId="49" fontId="11" fillId="0" borderId="21" xfId="52" applyNumberFormat="1" applyFont="1" applyBorder="1" applyProtection="1">
      <alignment horizontal="center" vertical="center"/>
    </xf>
    <xf numFmtId="49" fontId="12" fillId="0" borderId="26" xfId="52" applyNumberFormat="1" applyFont="1" applyBorder="1" applyAlignment="1" applyProtection="1">
      <alignment horizontal="center" vertical="center"/>
    </xf>
    <xf numFmtId="49" fontId="12" fillId="0" borderId="27" xfId="52" applyNumberFormat="1" applyFont="1" applyBorder="1" applyAlignment="1" applyProtection="1">
      <alignment horizontal="center" vertical="center"/>
    </xf>
    <xf numFmtId="49" fontId="12" fillId="0" borderId="28" xfId="52" applyNumberFormat="1" applyFont="1" applyBorder="1" applyAlignment="1" applyProtection="1">
      <alignment horizontal="center" vertical="center"/>
    </xf>
    <xf numFmtId="49" fontId="11" fillId="0" borderId="26" xfId="71" applyNumberFormat="1" applyFont="1" applyBorder="1" applyAlignment="1" applyProtection="1">
      <alignment horizontal="center" vertical="center"/>
    </xf>
    <xf numFmtId="49" fontId="11" fillId="0" borderId="27" xfId="71" applyNumberFormat="1" applyFont="1" applyBorder="1" applyAlignment="1" applyProtection="1">
      <alignment horizontal="center" vertical="center"/>
    </xf>
    <xf numFmtId="49" fontId="11" fillId="0" borderId="28" xfId="71" applyNumberFormat="1" applyFont="1" applyBorder="1" applyAlignment="1" applyProtection="1">
      <alignment horizontal="center" vertical="center"/>
    </xf>
    <xf numFmtId="0" fontId="1" fillId="0" borderId="24" xfId="27" applyNumberFormat="1" applyFont="1" applyBorder="1" applyProtection="1">
      <alignment horizontal="center" vertical="center" wrapText="1"/>
    </xf>
    <xf numFmtId="0" fontId="1" fillId="0" borderId="25" xfId="27" applyNumberFormat="1" applyFont="1" applyBorder="1" applyProtection="1">
      <alignment horizontal="center" vertical="center" wrapText="1"/>
    </xf>
    <xf numFmtId="0" fontId="1" fillId="0" borderId="1" xfId="3" applyNumberFormat="1" applyFont="1" applyProtection="1">
      <alignment horizontal="right" vertical="top" wrapText="1"/>
    </xf>
    <xf numFmtId="0" fontId="2" fillId="0" borderId="1" xfId="3">
      <alignment horizontal="right" vertical="top" wrapText="1"/>
    </xf>
    <xf numFmtId="0" fontId="11" fillId="0" borderId="1" xfId="6" applyNumberFormat="1" applyFont="1" applyProtection="1">
      <alignment horizontal="center" wrapText="1"/>
    </xf>
    <xf numFmtId="0" fontId="11" fillId="0" borderId="1" xfId="6" applyFont="1">
      <alignment horizontal="center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</cellXfs>
  <cellStyles count="78">
    <cellStyle name="br" xfId="43"/>
    <cellStyle name="col" xfId="42"/>
    <cellStyle name="style0" xfId="44"/>
    <cellStyle name="td" xfId="45"/>
    <cellStyle name="tr" xfId="41"/>
    <cellStyle name="xl100" xfId="62"/>
    <cellStyle name="xl102" xfId="70"/>
    <cellStyle name="xl103" xfId="51"/>
    <cellStyle name="xl104" xfId="55"/>
    <cellStyle name="xl106" xfId="71"/>
    <cellStyle name="xl107" xfId="52"/>
    <cellStyle name="xl108" xfId="56"/>
    <cellStyle name="xl109" xfId="74"/>
    <cellStyle name="xl110" xfId="57"/>
    <cellStyle name="xl111" xfId="60"/>
    <cellStyle name="xl114" xfId="75"/>
    <cellStyle name="xl115" xfId="58"/>
    <cellStyle name="xl116" xfId="61"/>
    <cellStyle name="xl117" xfId="64"/>
    <cellStyle name="xl118" xfId="65"/>
    <cellStyle name="xl119" xfId="66"/>
    <cellStyle name="xl120" xfId="67"/>
    <cellStyle name="xl121" xfId="77"/>
    <cellStyle name="xl21" xfId="46"/>
    <cellStyle name="xl22" xfId="1"/>
    <cellStyle name="xl23" xfId="3"/>
    <cellStyle name="xl24" xfId="4"/>
    <cellStyle name="xl25" xfId="6"/>
    <cellStyle name="xl26" xfId="7"/>
    <cellStyle name="xl27" xfId="9"/>
    <cellStyle name="xl28" xfId="10"/>
    <cellStyle name="xl29" xfId="12"/>
    <cellStyle name="xl30" xfId="17"/>
    <cellStyle name="xl31" xfId="20"/>
    <cellStyle name="xl32" xfId="24"/>
    <cellStyle name="xl33" xfId="47"/>
    <cellStyle name="xl34" xfId="26"/>
    <cellStyle name="xl35" xfId="48"/>
    <cellStyle name="xl36" xfId="36"/>
    <cellStyle name="xl37" xfId="25"/>
    <cellStyle name="xl38" xfId="40"/>
    <cellStyle name="xl39" xfId="5"/>
    <cellStyle name="xl40" xfId="27"/>
    <cellStyle name="xl41" xfId="13"/>
    <cellStyle name="xl42" xfId="18"/>
    <cellStyle name="xl43" xfId="21"/>
    <cellStyle name="xl44" xfId="8"/>
    <cellStyle name="xl45" xfId="22"/>
    <cellStyle name="xl46" xfId="37"/>
    <cellStyle name="xl47" xfId="14"/>
    <cellStyle name="xl48" xfId="38"/>
    <cellStyle name="xl49" xfId="2"/>
    <cellStyle name="xl50" xfId="11"/>
    <cellStyle name="xl51" xfId="15"/>
    <cellStyle name="xl52" xfId="19"/>
    <cellStyle name="xl53" xfId="23"/>
    <cellStyle name="xl54" xfId="28"/>
    <cellStyle name="xl55" xfId="39"/>
    <cellStyle name="xl56" xfId="16"/>
    <cellStyle name="xl57" xfId="29"/>
    <cellStyle name="xl58" xfId="30"/>
    <cellStyle name="xl59" xfId="49"/>
    <cellStyle name="xl60" xfId="31"/>
    <cellStyle name="xl61" xfId="32"/>
    <cellStyle name="xl62" xfId="33"/>
    <cellStyle name="xl63" xfId="34"/>
    <cellStyle name="xl64" xfId="35"/>
    <cellStyle name="xl70" xfId="76"/>
    <cellStyle name="xl71" xfId="63"/>
    <cellStyle name="xl72" xfId="50"/>
    <cellStyle name="xl78" xfId="68"/>
    <cellStyle name="xl81" xfId="69"/>
    <cellStyle name="xl86" xfId="72"/>
    <cellStyle name="xl87" xfId="53"/>
    <cellStyle name="xl97" xfId="73"/>
    <cellStyle name="xl98" xfId="54"/>
    <cellStyle name="xl99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9"/>
  <sheetViews>
    <sheetView tabSelected="1" topLeftCell="A16" zoomScale="70" zoomScaleNormal="70" zoomScaleSheetLayoutView="70" zoomScalePageLayoutView="70" workbookViewId="0">
      <selection activeCell="R25" sqref="R25"/>
    </sheetView>
  </sheetViews>
  <sheetFormatPr defaultColWidth="9.109375" defaultRowHeight="14.4" x14ac:dyDescent="0.3"/>
  <cols>
    <col min="1" max="1" width="47.109375" style="1" customWidth="1"/>
    <col min="2" max="2" width="5.6640625" style="1" customWidth="1"/>
    <col min="3" max="3" width="11.33203125" style="1" customWidth="1"/>
    <col min="4" max="4" width="5.6640625" style="1" customWidth="1"/>
    <col min="5" max="5" width="13" style="1" customWidth="1"/>
    <col min="6" max="6" width="25.5546875" style="1" customWidth="1"/>
    <col min="7" max="7" width="24.5546875" style="1" customWidth="1"/>
    <col min="8" max="8" width="15.5546875" style="1" customWidth="1"/>
    <col min="9" max="9" width="0.6640625" style="1" hidden="1" customWidth="1"/>
    <col min="10" max="10" width="0.44140625" style="1" hidden="1" customWidth="1"/>
    <col min="11" max="12" width="4.6640625" style="1" hidden="1" customWidth="1"/>
    <col min="13" max="14" width="4.6640625" style="1" customWidth="1"/>
    <col min="15" max="16384" width="9.109375" style="1"/>
  </cols>
  <sheetData>
    <row r="1" spans="1:8" ht="16.649999999999999" customHeight="1" x14ac:dyDescent="0.3">
      <c r="A1" s="43" t="s">
        <v>29</v>
      </c>
      <c r="B1" s="44"/>
      <c r="C1" s="44"/>
      <c r="D1" s="44"/>
      <c r="E1" s="44"/>
      <c r="F1" s="44"/>
      <c r="G1" s="44"/>
      <c r="H1" s="44"/>
    </row>
    <row r="2" spans="1:8" ht="16.649999999999999" customHeight="1" x14ac:dyDescent="0.3">
      <c r="A2" s="43" t="s">
        <v>18</v>
      </c>
      <c r="B2" s="44"/>
      <c r="C2" s="44"/>
      <c r="D2" s="44"/>
      <c r="E2" s="44"/>
      <c r="F2" s="44"/>
      <c r="G2" s="44"/>
      <c r="H2" s="44"/>
    </row>
    <row r="3" spans="1:8" ht="16.649999999999999" customHeight="1" x14ac:dyDescent="0.3">
      <c r="A3" s="43" t="s">
        <v>16</v>
      </c>
      <c r="B3" s="44"/>
      <c r="C3" s="44"/>
      <c r="D3" s="44"/>
      <c r="E3" s="44"/>
      <c r="F3" s="44"/>
      <c r="G3" s="44"/>
      <c r="H3" s="44"/>
    </row>
    <row r="4" spans="1:8" ht="16.649999999999999" customHeight="1" x14ac:dyDescent="0.3">
      <c r="A4" s="43" t="s">
        <v>43</v>
      </c>
      <c r="B4" s="44"/>
      <c r="C4" s="44"/>
      <c r="D4" s="44"/>
      <c r="E4" s="44"/>
      <c r="F4" s="44"/>
      <c r="G4" s="44"/>
      <c r="H4" s="44"/>
    </row>
    <row r="5" spans="1:8" ht="34.5" customHeight="1" x14ac:dyDescent="0.3">
      <c r="A5" s="2"/>
      <c r="B5" s="3"/>
      <c r="C5" s="3"/>
      <c r="D5" s="3"/>
      <c r="E5" s="3"/>
      <c r="F5" s="3"/>
      <c r="G5" s="3"/>
      <c r="H5" s="3"/>
    </row>
    <row r="6" spans="1:8" ht="57.75" customHeight="1" x14ac:dyDescent="0.3">
      <c r="A6" s="45" t="s">
        <v>30</v>
      </c>
      <c r="B6" s="46"/>
      <c r="C6" s="46"/>
      <c r="D6" s="46"/>
      <c r="E6" s="46"/>
      <c r="F6" s="46"/>
      <c r="G6" s="46"/>
      <c r="H6" s="46"/>
    </row>
    <row r="7" spans="1:8" ht="16.649999999999999" customHeight="1" x14ac:dyDescent="0.3">
      <c r="A7" s="47"/>
      <c r="B7" s="48"/>
      <c r="C7" s="48"/>
      <c r="D7" s="48"/>
      <c r="E7" s="48"/>
      <c r="F7" s="4"/>
      <c r="G7" s="4"/>
      <c r="H7" s="4"/>
    </row>
    <row r="8" spans="1:8" s="7" customFormat="1" ht="26.25" customHeight="1" x14ac:dyDescent="0.3">
      <c r="A8" s="5"/>
      <c r="B8" s="6"/>
      <c r="C8" s="6"/>
      <c r="D8" s="6"/>
      <c r="E8" s="6"/>
      <c r="F8" s="6"/>
      <c r="G8" s="6"/>
      <c r="H8" s="6"/>
    </row>
    <row r="9" spans="1:8" s="7" customFormat="1" ht="66" customHeight="1" x14ac:dyDescent="0.3">
      <c r="A9" s="8" t="s">
        <v>0</v>
      </c>
      <c r="B9" s="41" t="s">
        <v>1</v>
      </c>
      <c r="C9" s="42"/>
      <c r="D9" s="42"/>
      <c r="E9" s="42"/>
      <c r="F9" s="17" t="s">
        <v>31</v>
      </c>
      <c r="G9" s="17" t="s">
        <v>32</v>
      </c>
      <c r="H9" s="17" t="s">
        <v>27</v>
      </c>
    </row>
    <row r="10" spans="1:8" s="7" customFormat="1" ht="28.95" customHeight="1" x14ac:dyDescent="0.3">
      <c r="A10" s="13" t="s">
        <v>2</v>
      </c>
      <c r="B10" s="33" t="s">
        <v>37</v>
      </c>
      <c r="C10" s="33"/>
      <c r="D10" s="33"/>
      <c r="E10" s="33"/>
      <c r="F10" s="21">
        <v>60842524.060000002</v>
      </c>
      <c r="G10" s="21">
        <v>13596886.390000001</v>
      </c>
      <c r="H10" s="22">
        <f>G10*100/F10</f>
        <v>22.347669824794576</v>
      </c>
    </row>
    <row r="11" spans="1:8" s="7" customFormat="1" ht="15.75" customHeight="1" x14ac:dyDescent="0.3">
      <c r="A11" s="16" t="s">
        <v>26</v>
      </c>
      <c r="B11" s="38"/>
      <c r="C11" s="39"/>
      <c r="D11" s="39"/>
      <c r="E11" s="40"/>
      <c r="F11" s="23"/>
      <c r="G11" s="23"/>
      <c r="H11" s="22"/>
    </row>
    <row r="12" spans="1:8" ht="31.5" customHeight="1" x14ac:dyDescent="0.3">
      <c r="A12" s="19" t="s">
        <v>17</v>
      </c>
      <c r="B12" s="34" t="s">
        <v>38</v>
      </c>
      <c r="C12" s="34"/>
      <c r="D12" s="34"/>
      <c r="E12" s="34"/>
      <c r="F12" s="24">
        <v>17000000</v>
      </c>
      <c r="G12" s="24">
        <v>17000000</v>
      </c>
      <c r="H12" s="22">
        <f t="shared" ref="H12:H16" si="0">G12*100/F12</f>
        <v>100</v>
      </c>
    </row>
    <row r="13" spans="1:8" ht="31.2" x14ac:dyDescent="0.3">
      <c r="A13" s="9" t="s">
        <v>33</v>
      </c>
      <c r="B13" s="32" t="s">
        <v>39</v>
      </c>
      <c r="C13" s="32"/>
      <c r="D13" s="32"/>
      <c r="E13" s="32"/>
      <c r="F13" s="25">
        <v>17000000</v>
      </c>
      <c r="G13" s="26">
        <v>17000000</v>
      </c>
      <c r="H13" s="22">
        <f t="shared" si="0"/>
        <v>100</v>
      </c>
    </row>
    <row r="14" spans="1:8" ht="46.8" x14ac:dyDescent="0.3">
      <c r="A14" s="9" t="s">
        <v>34</v>
      </c>
      <c r="B14" s="35" t="s">
        <v>40</v>
      </c>
      <c r="C14" s="36"/>
      <c r="D14" s="36"/>
      <c r="E14" s="37"/>
      <c r="F14" s="25">
        <v>17000000</v>
      </c>
      <c r="G14" s="25">
        <v>17000000</v>
      </c>
      <c r="H14" s="22">
        <f t="shared" si="0"/>
        <v>100</v>
      </c>
    </row>
    <row r="15" spans="1:8" ht="46.8" x14ac:dyDescent="0.3">
      <c r="A15" s="9" t="s">
        <v>35</v>
      </c>
      <c r="B15" s="35" t="s">
        <v>41</v>
      </c>
      <c r="C15" s="36"/>
      <c r="D15" s="36"/>
      <c r="E15" s="37"/>
      <c r="F15" s="25">
        <v>44000000</v>
      </c>
      <c r="G15" s="25">
        <v>44000000</v>
      </c>
      <c r="H15" s="22">
        <f t="shared" si="0"/>
        <v>100</v>
      </c>
    </row>
    <row r="16" spans="1:8" ht="46.8" x14ac:dyDescent="0.3">
      <c r="A16" s="9" t="s">
        <v>36</v>
      </c>
      <c r="B16" s="35" t="s">
        <v>42</v>
      </c>
      <c r="C16" s="36"/>
      <c r="D16" s="36"/>
      <c r="E16" s="37"/>
      <c r="F16" s="25">
        <v>-27000000</v>
      </c>
      <c r="G16" s="25">
        <v>-27000000</v>
      </c>
      <c r="H16" s="22">
        <f t="shared" si="0"/>
        <v>100</v>
      </c>
    </row>
    <row r="17" spans="1:9" ht="25.5" customHeight="1" x14ac:dyDescent="0.3">
      <c r="A17" s="20" t="s">
        <v>3</v>
      </c>
      <c r="B17" s="34"/>
      <c r="C17" s="34"/>
      <c r="D17" s="34"/>
      <c r="E17" s="34"/>
      <c r="F17" s="21">
        <v>43842524.060000002</v>
      </c>
      <c r="G17" s="21">
        <v>-3403113.61</v>
      </c>
      <c r="H17" s="22">
        <f t="shared" ref="H17:H28" si="1">G17*100/F17</f>
        <v>-7.7621297654823023</v>
      </c>
    </row>
    <row r="18" spans="1:9" ht="20.25" customHeight="1" x14ac:dyDescent="0.3">
      <c r="A18" s="10" t="s">
        <v>12</v>
      </c>
      <c r="B18" s="32" t="s">
        <v>13</v>
      </c>
      <c r="C18" s="32"/>
      <c r="D18" s="32"/>
      <c r="E18" s="32"/>
      <c r="F18" s="27">
        <v>43842524.060000002</v>
      </c>
      <c r="G18" s="27">
        <v>-3403113.61</v>
      </c>
      <c r="H18" s="22">
        <f t="shared" si="1"/>
        <v>-7.7621297654823023</v>
      </c>
      <c r="I18" s="15"/>
    </row>
    <row r="19" spans="1:9" ht="39.75" customHeight="1" x14ac:dyDescent="0.35">
      <c r="A19" s="9" t="s">
        <v>4</v>
      </c>
      <c r="B19" s="32"/>
      <c r="C19" s="32"/>
      <c r="D19" s="32"/>
      <c r="E19" s="32"/>
      <c r="F19" s="28">
        <v>-1397331629.1099999</v>
      </c>
      <c r="G19" s="28">
        <v>-1446658503.7</v>
      </c>
      <c r="H19" s="22">
        <f t="shared" si="1"/>
        <v>103.53007643728911</v>
      </c>
    </row>
    <row r="20" spans="1:9" ht="39.75" customHeight="1" x14ac:dyDescent="0.35">
      <c r="A20" s="11" t="s">
        <v>14</v>
      </c>
      <c r="B20" s="32" t="s">
        <v>5</v>
      </c>
      <c r="C20" s="32"/>
      <c r="D20" s="32"/>
      <c r="E20" s="32"/>
      <c r="F20" s="28">
        <v>-1397331629.1099999</v>
      </c>
      <c r="G20" s="28">
        <v>-1446658503.7</v>
      </c>
      <c r="H20" s="22">
        <f t="shared" si="1"/>
        <v>103.53007643728911</v>
      </c>
    </row>
    <row r="21" spans="1:9" ht="39.75" customHeight="1" x14ac:dyDescent="0.35">
      <c r="A21" s="11" t="s">
        <v>6</v>
      </c>
      <c r="B21" s="32" t="s">
        <v>25</v>
      </c>
      <c r="C21" s="32"/>
      <c r="D21" s="32"/>
      <c r="E21" s="32"/>
      <c r="F21" s="28">
        <v>-1397331629.1099999</v>
      </c>
      <c r="G21" s="28">
        <v>-1446658503.7</v>
      </c>
      <c r="H21" s="22">
        <f t="shared" si="1"/>
        <v>103.53007643728911</v>
      </c>
    </row>
    <row r="22" spans="1:9" ht="39.75" customHeight="1" x14ac:dyDescent="0.35">
      <c r="A22" s="11" t="s">
        <v>7</v>
      </c>
      <c r="B22" s="32" t="s">
        <v>24</v>
      </c>
      <c r="C22" s="32"/>
      <c r="D22" s="32"/>
      <c r="E22" s="32"/>
      <c r="F22" s="28">
        <v>-1397331629.1099999</v>
      </c>
      <c r="G22" s="28">
        <v>-1446658503.7</v>
      </c>
      <c r="H22" s="22">
        <f t="shared" si="1"/>
        <v>103.53007643728911</v>
      </c>
    </row>
    <row r="23" spans="1:9" ht="39.75" customHeight="1" x14ac:dyDescent="0.35">
      <c r="A23" s="11" t="s">
        <v>22</v>
      </c>
      <c r="B23" s="32" t="s">
        <v>28</v>
      </c>
      <c r="C23" s="32"/>
      <c r="D23" s="32"/>
      <c r="E23" s="32"/>
      <c r="F23" s="28">
        <v>-1397331629.1099999</v>
      </c>
      <c r="G23" s="28">
        <v>-1446658503.7</v>
      </c>
      <c r="H23" s="22">
        <f t="shared" si="1"/>
        <v>103.53007643728911</v>
      </c>
    </row>
    <row r="24" spans="1:9" ht="24" customHeight="1" x14ac:dyDescent="0.35">
      <c r="A24" s="9" t="s">
        <v>8</v>
      </c>
      <c r="B24" s="29"/>
      <c r="C24" s="29"/>
      <c r="D24" s="29"/>
      <c r="E24" s="29"/>
      <c r="F24" s="28">
        <v>1443037153.1700001</v>
      </c>
      <c r="G24" s="28">
        <v>1443255390.0899999</v>
      </c>
      <c r="H24" s="22">
        <f t="shared" si="1"/>
        <v>100.01512344429389</v>
      </c>
    </row>
    <row r="25" spans="1:9" ht="24" customHeight="1" x14ac:dyDescent="0.35">
      <c r="A25" s="11" t="s">
        <v>15</v>
      </c>
      <c r="B25" s="30" t="s">
        <v>9</v>
      </c>
      <c r="C25" s="30"/>
      <c r="D25" s="30"/>
      <c r="E25" s="30"/>
      <c r="F25" s="28">
        <v>1443037153.1700001</v>
      </c>
      <c r="G25" s="28">
        <v>1443255390.0899999</v>
      </c>
      <c r="H25" s="22">
        <f t="shared" si="1"/>
        <v>100.01512344429389</v>
      </c>
    </row>
    <row r="26" spans="1:9" ht="31.8" x14ac:dyDescent="0.35">
      <c r="A26" s="11" t="s">
        <v>10</v>
      </c>
      <c r="B26" s="30" t="s">
        <v>21</v>
      </c>
      <c r="C26" s="30"/>
      <c r="D26" s="30"/>
      <c r="E26" s="30"/>
      <c r="F26" s="28">
        <v>1443037153.1700001</v>
      </c>
      <c r="G26" s="28">
        <v>1443255390.0899999</v>
      </c>
      <c r="H26" s="22">
        <f t="shared" si="1"/>
        <v>100.01512344429389</v>
      </c>
      <c r="I26" s="15"/>
    </row>
    <row r="27" spans="1:9" ht="31.8" x14ac:dyDescent="0.35">
      <c r="A27" s="11" t="s">
        <v>11</v>
      </c>
      <c r="B27" s="30" t="s">
        <v>20</v>
      </c>
      <c r="C27" s="30"/>
      <c r="D27" s="30"/>
      <c r="E27" s="30"/>
      <c r="F27" s="28">
        <v>1443037153.1700001</v>
      </c>
      <c r="G27" s="28">
        <f>G28</f>
        <v>1443255390.0899999</v>
      </c>
      <c r="H27" s="22">
        <f t="shared" si="1"/>
        <v>100.01512344429389</v>
      </c>
    </row>
    <row r="28" spans="1:9" ht="31.2" x14ac:dyDescent="0.3">
      <c r="A28" s="11" t="s">
        <v>23</v>
      </c>
      <c r="B28" s="31" t="s">
        <v>19</v>
      </c>
      <c r="C28" s="31"/>
      <c r="D28" s="31"/>
      <c r="E28" s="31"/>
      <c r="F28" s="18">
        <v>1443037153.1700001</v>
      </c>
      <c r="G28" s="18">
        <v>1443255390.0899999</v>
      </c>
      <c r="H28" s="14">
        <f t="shared" si="1"/>
        <v>100.01512344429389</v>
      </c>
    </row>
    <row r="29" spans="1:9" ht="1.5" customHeight="1" x14ac:dyDescent="0.3">
      <c r="A29" s="12"/>
      <c r="B29" s="12"/>
      <c r="C29" s="12"/>
      <c r="D29" s="12"/>
      <c r="E29" s="12"/>
      <c r="F29" s="12"/>
      <c r="G29" s="12"/>
      <c r="H29" s="12"/>
    </row>
  </sheetData>
  <mergeCells count="26">
    <mergeCell ref="B9:E9"/>
    <mergeCell ref="A1:H1"/>
    <mergeCell ref="A2:H2"/>
    <mergeCell ref="A3:H3"/>
    <mergeCell ref="A4:H4"/>
    <mergeCell ref="A6:H6"/>
    <mergeCell ref="A7:E7"/>
    <mergeCell ref="B20:E20"/>
    <mergeCell ref="B10:E10"/>
    <mergeCell ref="B12:E12"/>
    <mergeCell ref="B13:E13"/>
    <mergeCell ref="B17:E17"/>
    <mergeCell ref="B18:E18"/>
    <mergeCell ref="B19:E19"/>
    <mergeCell ref="B14:E14"/>
    <mergeCell ref="B21:E21"/>
    <mergeCell ref="B22:E22"/>
    <mergeCell ref="B23:E23"/>
    <mergeCell ref="B15:E15"/>
    <mergeCell ref="B16:E16"/>
    <mergeCell ref="B11:E11"/>
    <mergeCell ref="B24:E24"/>
    <mergeCell ref="B26:E26"/>
    <mergeCell ref="B25:E25"/>
    <mergeCell ref="B28:E28"/>
    <mergeCell ref="B27:E27"/>
  </mergeCells>
  <pageMargins left="0.95" right="0.31496062992125984" top="0.43307086614173229" bottom="0.59055118110236227" header="0.39370078740157483" footer="0.51181102362204722"/>
  <pageSetup paperSize="9" scale="60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9FC4A4-41D7-463E-85C1-C4A73DF9B0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Rubik-PC\Rubik</dc:creator>
  <cp:lastModifiedBy>user</cp:lastModifiedBy>
  <cp:lastPrinted>2024-05-06T01:46:52Z</cp:lastPrinted>
  <dcterms:created xsi:type="dcterms:W3CDTF">2019-04-01T07:18:09Z</dcterms:created>
  <dcterms:modified xsi:type="dcterms:W3CDTF">2024-05-06T02:19:19Z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прил 4 (ИФДБ).xlsx</vt:lpwstr>
  </property>
  <property fmtid="{D5CDD505-2E9C-101B-9397-08002B2CF9AE}" pid="3" name="Название отчета">
    <vt:lpwstr>Отчет об испол. квартал прил 4 (ИФДБ).xlsx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18.4.4303.13999550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budg2018</vt:lpwstr>
  </property>
  <property fmtid="{D5CDD505-2E9C-101B-9397-08002B2CF9AE}" pid="9" name="Пользователь">
    <vt:lpwstr>admin</vt:lpwstr>
  </property>
  <property fmtid="{D5CDD505-2E9C-101B-9397-08002B2CF9AE}" pid="10" name="Шаблон">
    <vt:lpwstr>sqr_rosp_kvotch_pr4</vt:lpwstr>
  </property>
  <property fmtid="{D5CDD505-2E9C-101B-9397-08002B2CF9AE}" pid="11" name="Локальная база">
    <vt:lpwstr>не используется</vt:lpwstr>
  </property>
</Properties>
</file>